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225"/>
  </bookViews>
  <sheets>
    <sheet name="Sheet1" sheetId="1" r:id="rId1"/>
    <sheet name="Sheet2" sheetId="2" r:id="rId2"/>
    <sheet name="Sheet3" sheetId="3" r:id="rId3"/>
  </sheets>
  <externalReferences>
    <externalReference r:id="rId4"/>
  </externalReferences>
  <definedNames>
    <definedName name="_xlnm._FilterDatabase" localSheetId="0" hidden="1">Sheet1!$A$1:$XER$1048570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<sst xmlns="http://schemas.openxmlformats.org/spreadsheetml/2006/main" count="102" uniqueCount="83">
  <si>
    <t>附件1</t>
  </si>
  <si>
    <t>转正核定试行医疗服务价格项目汇总表</t>
  </si>
  <si>
    <t>序号</t>
  </si>
  <si>
    <t>项目编码</t>
  </si>
  <si>
    <t>项目名称</t>
  </si>
  <si>
    <t>项目内涵</t>
  </si>
  <si>
    <t>除外内容</t>
  </si>
  <si>
    <t>计价单位</t>
  </si>
  <si>
    <t>说明</t>
  </si>
  <si>
    <t>医疗机构试行价格</t>
  </si>
  <si>
    <t>拟定价格</t>
  </si>
  <si>
    <t>载药囊泡输注治疗</t>
  </si>
  <si>
    <t>以肿瘤细胞凋亡过程中释放的囊泡为载体，包裹化疗药物，根据患者病情将一定单位的载药囊泡输注至患者体内，靶向治疗恶性肿瘤。所定价格涵盖载药囊泡的制备、输注等操作步骤的人力资源和基本物质资源消耗。</t>
  </si>
  <si>
    <t>次</t>
  </si>
  <si>
    <t>尿11-脱氢血栓烷B2（11dxTxB2）检测</t>
  </si>
  <si>
    <t>通过使用化学发光法检测阿司匹林的代谢浓度，实现血栓形成风险的辅助诊断和抗凝药物的用药指导。所定价格涵盖样本处理、测定、审核结果、录入信息、发送报告、处理废弃物及接受临床相关咨询等操作步骤的人力资源和基本物质资源消耗。</t>
  </si>
  <si>
    <t>380-580</t>
  </si>
  <si>
    <r>
      <rPr>
        <sz val="16"/>
        <color theme="1"/>
        <rFont val="仿宋_GB2312"/>
        <charset val="134"/>
      </rPr>
      <t>基质金属蛋白酶</t>
    </r>
    <r>
      <rPr>
        <sz val="16"/>
        <color theme="1"/>
        <rFont val="Times New Roman"/>
        <charset val="134"/>
      </rPr>
      <t>-3</t>
    </r>
    <r>
      <rPr>
        <sz val="16"/>
        <color theme="1"/>
        <rFont val="仿宋_GB2312"/>
        <charset val="134"/>
      </rPr>
      <t>定量测定</t>
    </r>
  </si>
  <si>
    <t>通过各种方法学体外定量测定人体内基质金属蛋白酶-3的活性，对关节病变、动脉粥样硬化、肿瘤等疾病的诊疗提供帮助。所定价格涵盖样本处理、血浆分离测定、审核结果、录入信息、发送报告、处理废弃物及接受临床相关咨询等操作步骤的人力资源和基本物质资源消耗。</t>
  </si>
  <si>
    <t>抑制素B测定</t>
  </si>
  <si>
    <t>通过化学发光法对血液中抑制素B的含量进行测定。所定价格涵盖样本处理、定标、定量和质控、审核结果、录入信息、发送报告、处理废弃物及接受临床相关咨询等操作步骤的人力资源和基本物质资源消耗。</t>
  </si>
  <si>
    <t>树突状细胞集群靶标检测</t>
  </si>
  <si>
    <t>通过树突状细胞集群靶标检测获得阳性靶标并进行比对。所定价格涵盖样本处理、杂交、洗涤、吹干、扫描、比对、审核结果、录入信息、发送报告、处理废弃物及接受临床相关咨询等操作步骤的人力资源和基本物质资源消耗。</t>
  </si>
  <si>
    <r>
      <rPr>
        <sz val="16"/>
        <color theme="1"/>
        <rFont val="仿宋_GB2312"/>
        <charset val="134"/>
      </rPr>
      <t>每个</t>
    </r>
    <r>
      <rPr>
        <sz val="16"/>
        <color theme="1"/>
        <rFont val="Times New Roman"/>
        <charset val="134"/>
      </rPr>
      <t> </t>
    </r>
    <r>
      <rPr>
        <sz val="16"/>
        <color theme="1"/>
        <rFont val="仿宋_GB2312"/>
        <charset val="134"/>
      </rPr>
      <t>靶标</t>
    </r>
  </si>
  <si>
    <t>单项过敏原特异性IgE测定</t>
  </si>
  <si>
    <t>指单项过敏原特异性IgE测定，通过荧光免疫法，检测过敏患者的血清中存在具有变应原特异性的IgE，判断过敏原。所定价格涵盖样本采集、处理、测定、审核结果、录入信息、发送报告、处理废弃物及接受临床相关咨询等操作步骤的人力资源和基本物质资源消耗。混合过敏原特异性IgE测定参照执行。</t>
  </si>
  <si>
    <t>项</t>
  </si>
  <si>
    <t>精子核DNA完整性检测</t>
  </si>
  <si>
    <t>通过染色质扩散试验、慧星试验或流式细胞学等方法检测及图像分析，达到检测精子DNA的完整性，区分正常的双链DNA精子和有碎片精子的目的。所定价格涵盖精液采集、处理、筛选、分析、评估等操作步骤的人力资源和基本物质消耗。</t>
  </si>
  <si>
    <t>胚胎染色体病诊断</t>
  </si>
  <si>
    <t>通过测序和荧光原位杂交技术等对胚胎染色体进行检测，明确胚胎是否存在染色体异常，实现筛选染色体拷贝数正常的胚胎并进行移植，从而达到提高胚胎着床率和降低流产率的目的。所定价格涵盖活检细胞的全基因组扩增及测序分析费用，或荧光原位杂交技术中的活检细胞的固定与荧光原位杂交及分析费用。</t>
  </si>
  <si>
    <t>术中免疫组织化学染色及诊断</t>
  </si>
  <si>
    <t>术中标本通过冰冻切片机切片后，用冰冻免疫组化试剂，手工或使用自动免疫组化染色机完成抗原抗体结合反应等一系列操作，实现术中规定时间内快速染色及病理诊断。所定价格涵盖切片、染色、封片、出具病理诊断报告等操作的人力资源和基本物质资源消耗。</t>
  </si>
  <si>
    <t>260-270</t>
  </si>
  <si>
    <t>无创脑水肿监测</t>
  </si>
  <si>
    <t>采用多维旋转测量方法，测量不同位置和角度的电参数，运用模型和算法计算出颅内病变的物理特性，实现对脑水肿、脑血肿、脑梗塞、脑积水、脑肿瘤、脑萎缩等颅脑占位病变病情的监测及诊断。所定价格涵盖电极粘贴、设备使用、监测、出具图文报告等操作步骤的人力资源和基本物质资源消耗。。</t>
  </si>
  <si>
    <t>一次性使用脑检测电极</t>
  </si>
  <si>
    <t>100-240</t>
  </si>
  <si>
    <t>心腔三维标测术</t>
  </si>
  <si>
    <t>使用三维标测系统，应用三维标测仪构建心腔三维图像，明确诊断及指导相关治疗。所定价格涵盖参数测量、数据分析、发送报告等操作步骤的人力资源和基本物质资源消耗。</t>
  </si>
  <si>
    <r>
      <rPr>
        <sz val="16"/>
        <color theme="1"/>
        <rFont val="仿宋_GB2312"/>
        <charset val="134"/>
      </rPr>
      <t>导管、导丝、</t>
    </r>
    <r>
      <rPr>
        <sz val="16"/>
        <color theme="1"/>
        <rFont val="Times New Roman"/>
        <charset val="134"/>
      </rPr>
      <t> </t>
    </r>
    <r>
      <rPr>
        <sz val="16"/>
        <color theme="1"/>
        <rFont val="仿宋_GB2312"/>
        <charset val="134"/>
      </rPr>
      <t>血管鞘</t>
    </r>
  </si>
  <si>
    <t>冠脉光学相干断层成像（OCT）</t>
  </si>
  <si>
    <t>利用弱相干光干涉仪的基本原理，检测生物组织不同深度层面对入射弱相干光的背向反射或几次散射信号，通过扫描，得到生物组织二维或三维结构图像，用于识别高危冠心病患者，指导复杂、疑难冠脉病变的支架植入，提高手术有效性及安全性。</t>
  </si>
  <si>
    <t>经皮胃肠道肿物穿刺活检术</t>
  </si>
  <si>
    <t>利用影像学引导经皮穿刺行胃肠道肿物活检，对胃肠道病变进行诊断及鉴别诊断。所定价格涵盖穿刺、组织夹取等操作步骤的人力资源和基本物质资源消耗。不含影像学引导及病理学检查。</t>
  </si>
  <si>
    <r>
      <rPr>
        <sz val="16"/>
        <color theme="1"/>
        <rFont val="仿宋_GB2312"/>
        <charset val="134"/>
      </rPr>
      <t>一次性使用超声探头穿刺支架、</t>
    </r>
    <r>
      <rPr>
        <sz val="16"/>
        <color theme="1"/>
        <rFont val="Times New Roman"/>
        <charset val="134"/>
      </rPr>
      <t> </t>
    </r>
    <r>
      <rPr>
        <sz val="16"/>
        <color theme="1"/>
        <rFont val="仿宋_GB2312"/>
        <charset val="134"/>
      </rPr>
      <t>一次性穿刺活检枪</t>
    </r>
  </si>
  <si>
    <t>经电子内镜消化道黏膜剥离术（ESD）</t>
  </si>
  <si>
    <r>
      <rPr>
        <sz val="16"/>
        <color theme="1"/>
        <rFont val="仿宋_GB2312"/>
        <charset val="134"/>
      </rPr>
      <t>经电子内镜寻查病变部位，</t>
    </r>
    <r>
      <rPr>
        <sz val="16"/>
        <color theme="1"/>
        <rFont val="Times New Roman"/>
        <charset val="134"/>
      </rPr>
      <t> </t>
    </r>
    <r>
      <rPr>
        <sz val="16"/>
        <color theme="1"/>
        <rFont val="仿宋_GB2312"/>
        <charset val="134"/>
      </rPr>
      <t>于病变部位基底部注射，抬举病变黏膜部分，采用内镜专用切开刀等进行剥离或切除治疗。不含监护、内镜及病理学检查。</t>
    </r>
  </si>
  <si>
    <r>
      <rPr>
        <sz val="16"/>
        <rFont val="仿宋_GB2312"/>
        <charset val="134"/>
      </rPr>
      <t>透明帽、组织切开刀、一次性氩</t>
    </r>
    <r>
      <rPr>
        <sz val="16"/>
        <rFont val="Times New Roman"/>
        <charset val="134"/>
      </rPr>
      <t> </t>
    </r>
    <r>
      <rPr>
        <sz val="16"/>
        <rFont val="仿宋_GB2312"/>
        <charset val="134"/>
      </rPr>
      <t>气电极、夹子</t>
    </r>
    <r>
      <rPr>
        <sz val="16"/>
        <rFont val="Times New Roman"/>
        <charset val="134"/>
      </rPr>
      <t> </t>
    </r>
    <r>
      <rPr>
        <sz val="16"/>
        <rFont val="仿宋_GB2312"/>
        <charset val="134"/>
      </rPr>
      <t>装置、活检钳、止血夹/钳、注射针</t>
    </r>
  </si>
  <si>
    <r>
      <rPr>
        <sz val="16"/>
        <rFont val="宋体"/>
        <charset val="134"/>
      </rPr>
      <t>经内镜食管贲门肌切开术</t>
    </r>
    <r>
      <rPr>
        <sz val="16"/>
        <rFont val="Times New Roman"/>
        <charset val="134"/>
      </rPr>
      <t>(POEM)/</t>
    </r>
    <r>
      <rPr>
        <sz val="16"/>
        <rFont val="宋体"/>
        <charset val="134"/>
      </rPr>
      <t>经内镜黏膜下隧道肿瘤切除术</t>
    </r>
    <r>
      <rPr>
        <sz val="16"/>
        <rFont val="Times New Roman"/>
        <charset val="134"/>
      </rPr>
      <t>(STER)</t>
    </r>
    <r>
      <rPr>
        <sz val="16"/>
        <rFont val="宋体"/>
        <charset val="134"/>
      </rPr>
      <t>加收2</t>
    </r>
    <r>
      <rPr>
        <sz val="16"/>
        <rFont val="Times New Roman"/>
        <charset val="134"/>
      </rPr>
      <t>0%</t>
    </r>
    <r>
      <rPr>
        <sz val="16"/>
        <rFont val="宋体"/>
        <charset val="134"/>
      </rPr>
      <t>；经内镜结肠黏膜切除术</t>
    </r>
    <r>
      <rPr>
        <sz val="16"/>
        <rFont val="Times New Roman"/>
        <charset val="134"/>
      </rPr>
      <t>(EMR)</t>
    </r>
    <r>
      <rPr>
        <sz val="16"/>
        <rFont val="宋体"/>
        <charset val="134"/>
      </rPr>
      <t>按</t>
    </r>
    <r>
      <rPr>
        <sz val="16"/>
        <rFont val="Times New Roman"/>
        <charset val="134"/>
      </rPr>
      <t>50%</t>
    </r>
    <r>
      <rPr>
        <sz val="16"/>
        <rFont val="宋体"/>
        <charset val="134"/>
      </rPr>
      <t>收取。以上项目均不含监护、内镜及病理学检查。</t>
    </r>
  </si>
  <si>
    <t>耳形态畸形矫正术</t>
  </si>
  <si>
    <t>指通过无创矫正术（非倾入），对耳廓部位毛发及皮肤术前处理，耳膜型基座调试与安装，牵引钩，耳甲腔矫正器安装，解决病患儿再次形成异位耳廓，改善婴幼儿耳廓畸形。所定价格涵盖矫正、安装、调整、复查及指导等操作步骤的人力资源和基本物质资源消耗。</t>
  </si>
  <si>
    <t>矫正用耳模型</t>
  </si>
  <si>
    <t>单侧</t>
  </si>
  <si>
    <t>全盆底重建修补术</t>
  </si>
  <si>
    <r>
      <rPr>
        <sz val="16"/>
        <color theme="1"/>
        <rFont val="仿宋_GB2312"/>
        <charset val="134"/>
      </rPr>
      <t>指子宫脱垂、阴道前后壁脱垂、穹窿脱垂等盆底支持组织缺陷的修</t>
    </r>
    <r>
      <rPr>
        <sz val="16"/>
        <color theme="1"/>
        <rFont val="Times New Roman"/>
        <charset val="134"/>
      </rPr>
      <t> </t>
    </r>
    <r>
      <rPr>
        <sz val="16"/>
        <color theme="1"/>
        <rFont val="仿宋_GB2312"/>
        <charset val="134"/>
      </rPr>
      <t>补术。膀胱截石位，消毒铺巾，消毒阴道，打开阴道前后壁，利用</t>
    </r>
    <r>
      <rPr>
        <sz val="16"/>
        <color theme="1"/>
        <rFont val="Times New Roman"/>
        <charset val="134"/>
      </rPr>
      <t> </t>
    </r>
    <r>
      <rPr>
        <sz val="16"/>
        <color theme="1"/>
        <rFont val="仿宋_GB2312"/>
        <charset val="134"/>
      </rPr>
      <t>生物网片系统与吊带系统重建盆底支持组织，修补盆底缺陷组织，</t>
    </r>
    <r>
      <rPr>
        <sz val="16"/>
        <color theme="1"/>
        <rFont val="Times New Roman"/>
        <charset val="134"/>
      </rPr>
      <t> </t>
    </r>
    <r>
      <rPr>
        <sz val="16"/>
        <color theme="1"/>
        <rFont val="仿宋_GB2312"/>
        <charset val="134"/>
      </rPr>
      <t>缝合网片吊带系统，关闭阴道前后壁。不含子宫及其它盆腔脏器切</t>
    </r>
    <r>
      <rPr>
        <sz val="16"/>
        <color theme="1"/>
        <rFont val="Times New Roman"/>
        <charset val="134"/>
      </rPr>
      <t> </t>
    </r>
    <r>
      <rPr>
        <sz val="16"/>
        <color theme="1"/>
        <rFont val="仿宋_GB2312"/>
        <charset val="134"/>
      </rPr>
      <t>除术、阴道前后壁修补术、治疗尿失禁的手术。</t>
    </r>
  </si>
  <si>
    <t>一次性举宫器、盆底修补网、子宫托</t>
  </si>
  <si>
    <t>胎盘血管激光凝固术</t>
  </si>
  <si>
    <t>对于双胎输血综合征、贫血-红细胞增多序列等疾病，使用激光凝固吻合血管支，使两胎儿血液系统相对独立，从而达到改善妊娠结局的效果。所定价格涵盖普通胎儿镜使用、检查、凝固吻合血管支等操作步骤的人力资源和基本物质资源消耗。</t>
  </si>
  <si>
    <t>淋巴水肿综合治疗</t>
  </si>
  <si>
    <r>
      <rPr>
        <sz val="16"/>
        <color theme="1"/>
        <rFont val="仿宋_GB2312"/>
        <charset val="134"/>
      </rPr>
      <t>通过手法引流、弹力绷带加压包扎、皮肤护理及功能锻炼的综合治</t>
    </r>
    <r>
      <rPr>
        <sz val="16"/>
        <color theme="1"/>
        <rFont val="Times New Roman"/>
        <charset val="134"/>
      </rPr>
      <t> </t>
    </r>
    <r>
      <rPr>
        <sz val="16"/>
        <color theme="1"/>
        <rFont val="仿宋_GB2312"/>
        <charset val="134"/>
      </rPr>
      <t>疗手段来控制和减轻淋巴水肿患者肢端水肿症状。所定价格涵盖手法引流、加压包扎、皮肤护理等操作步骤的人力资源和基本物质资源消耗。</t>
    </r>
  </si>
  <si>
    <t>压力绷带</t>
  </si>
  <si>
    <t>部位</t>
  </si>
  <si>
    <t>180-200</t>
  </si>
  <si>
    <r>
      <rPr>
        <sz val="16"/>
        <color theme="1"/>
        <rFont val="仿宋_GB2312"/>
        <charset val="134"/>
      </rPr>
      <t>远程</t>
    </r>
    <r>
      <rPr>
        <sz val="16"/>
        <color theme="1"/>
        <rFont val="Times New Roman"/>
        <charset val="134"/>
      </rPr>
      <t xml:space="preserve">
</t>
    </r>
    <r>
      <rPr>
        <sz val="16"/>
        <color theme="1"/>
        <rFont val="仿宋_GB2312"/>
        <charset val="134"/>
      </rPr>
      <t>会诊</t>
    </r>
  </si>
  <si>
    <t>指邀请方和受邀方医疗机构通过可视、交互、实时、同步的方式在线开展单学科或多学科会诊诊疗活动。受邀方出具由相关医师签名的会诊意见书。邀请方根据患者临床资料，参考受邀方的诊疗意见，决定诊断与治疗方案。</t>
  </si>
  <si>
    <r>
      <rPr>
        <sz val="16"/>
        <color theme="1"/>
        <rFont val="仿宋_GB2312"/>
        <charset val="134"/>
      </rPr>
      <t>双学科</t>
    </r>
    <r>
      <rPr>
        <sz val="16"/>
        <color theme="1"/>
        <rFont val="Times New Roman"/>
        <charset val="134"/>
      </rPr>
      <t xml:space="preserve"> 440 </t>
    </r>
    <r>
      <rPr>
        <sz val="16"/>
        <color theme="1"/>
        <rFont val="仿宋_GB2312"/>
        <charset val="134"/>
      </rPr>
      <t>元，多学科（</t>
    </r>
    <r>
      <rPr>
        <sz val="16"/>
        <color theme="1"/>
        <rFont val="Times New Roman"/>
        <charset val="134"/>
      </rPr>
      <t>3</t>
    </r>
    <r>
      <rPr>
        <sz val="16"/>
        <color theme="1"/>
        <rFont val="仿宋_GB2312"/>
        <charset val="134"/>
      </rPr>
      <t>个及以上学科）</t>
    </r>
    <r>
      <rPr>
        <sz val="16"/>
        <color theme="1"/>
        <rFont val="Times New Roman"/>
        <charset val="134"/>
      </rPr>
      <t>600</t>
    </r>
    <r>
      <rPr>
        <sz val="16"/>
        <color theme="1"/>
        <rFont val="仿宋_GB2312"/>
        <charset val="134"/>
      </rPr>
      <t>元，双</t>
    </r>
    <r>
      <rPr>
        <sz val="16"/>
        <color theme="1"/>
        <rFont val="Times New Roman"/>
        <charset val="134"/>
      </rPr>
      <t xml:space="preserve">
</t>
    </r>
    <r>
      <rPr>
        <sz val="16"/>
        <color theme="1"/>
        <rFont val="仿宋_GB2312"/>
        <charset val="134"/>
      </rPr>
      <t>学科及多学科会诊不区分医务人员级别。</t>
    </r>
  </si>
  <si>
    <t>/</t>
  </si>
  <si>
    <t>双学科 440 元，多学科（3个及以上学科）600元，双
学科及多学科会诊不区分医务人员级别。</t>
  </si>
  <si>
    <t>111000006-1</t>
  </si>
  <si>
    <t>副主任医师</t>
  </si>
  <si>
    <t>单学科会诊，影像会诊含图像、图片传输设备费</t>
  </si>
  <si>
    <r>
      <rPr>
        <sz val="16"/>
        <color theme="1"/>
        <rFont val="Times New Roman"/>
        <charset val="134"/>
      </rPr>
      <t xml:space="preserve">X </t>
    </r>
    <r>
      <rPr>
        <sz val="16"/>
        <color theme="1"/>
        <rFont val="仿宋_GB2312"/>
        <charset val="134"/>
      </rPr>
      <t>线会诊按</t>
    </r>
    <r>
      <rPr>
        <sz val="16"/>
        <color theme="1"/>
        <rFont val="Times New Roman"/>
        <charset val="134"/>
      </rPr>
      <t xml:space="preserve"> 50%</t>
    </r>
    <r>
      <rPr>
        <sz val="16"/>
        <color theme="1"/>
        <rFont val="仿宋_GB2312"/>
        <charset val="134"/>
      </rPr>
      <t>收取，</t>
    </r>
    <r>
      <rPr>
        <sz val="16"/>
        <color theme="1"/>
        <rFont val="Times New Roman"/>
        <charset val="134"/>
      </rPr>
      <t xml:space="preserve">
PET-CT,PET-MRI </t>
    </r>
    <r>
      <rPr>
        <sz val="16"/>
        <color theme="1"/>
        <rFont val="仿宋_GB2312"/>
        <charset val="134"/>
      </rPr>
      <t>加</t>
    </r>
    <r>
      <rPr>
        <sz val="16"/>
        <color theme="1"/>
        <rFont val="Times New Roman"/>
        <charset val="134"/>
      </rPr>
      <t xml:space="preserve"> </t>
    </r>
    <r>
      <rPr>
        <sz val="16"/>
        <color theme="1"/>
        <rFont val="仿宋_GB2312"/>
        <charset val="134"/>
      </rPr>
      <t>收</t>
    </r>
    <r>
      <rPr>
        <sz val="16"/>
        <color theme="1"/>
        <rFont val="Times New Roman"/>
        <charset val="134"/>
      </rPr>
      <t xml:space="preserve">
100%</t>
    </r>
  </si>
  <si>
    <t>111000006-2</t>
  </si>
  <si>
    <r>
      <rPr>
        <sz val="16"/>
        <color theme="1"/>
        <rFont val="仿宋_GB2312"/>
        <charset val="134"/>
      </rPr>
      <t>主任</t>
    </r>
    <r>
      <rPr>
        <sz val="16"/>
        <color theme="1"/>
        <rFont val="Times New Roman"/>
        <charset val="134"/>
      </rPr>
      <t xml:space="preserve">
</t>
    </r>
    <r>
      <rPr>
        <sz val="16"/>
        <color theme="1"/>
        <rFont val="仿宋_GB2312"/>
        <charset val="134"/>
      </rPr>
      <t>医师</t>
    </r>
  </si>
  <si>
    <r>
      <rPr>
        <sz val="16"/>
        <color theme="1"/>
        <rFont val="仿宋_GB2312"/>
        <charset val="134"/>
      </rPr>
      <t>单学科会诊，影像会诊含图像、图</t>
    </r>
    <r>
      <rPr>
        <sz val="16"/>
        <color theme="1"/>
        <rFont val="Times New Roman"/>
        <charset val="134"/>
      </rPr>
      <t xml:space="preserve">
</t>
    </r>
    <r>
      <rPr>
        <sz val="16"/>
        <color theme="1"/>
        <rFont val="仿宋_GB2312"/>
        <charset val="134"/>
      </rPr>
      <t>片传输设备费。</t>
    </r>
  </si>
  <si>
    <r>
      <rPr>
        <sz val="16"/>
        <color theme="1"/>
        <rFont val="仿宋_GB2312"/>
        <charset val="134"/>
      </rPr>
      <t>远程</t>
    </r>
    <r>
      <rPr>
        <sz val="16"/>
        <color theme="1"/>
        <rFont val="Times New Roman"/>
        <charset val="134"/>
      </rPr>
      <t xml:space="preserve">
</t>
    </r>
    <r>
      <rPr>
        <sz val="16"/>
        <color theme="1"/>
        <rFont val="仿宋_GB2312"/>
        <charset val="134"/>
      </rPr>
      <t>病理</t>
    </r>
    <r>
      <rPr>
        <sz val="16"/>
        <color theme="1"/>
        <rFont val="Times New Roman"/>
        <charset val="134"/>
      </rPr>
      <t xml:space="preserve">
</t>
    </r>
    <r>
      <rPr>
        <sz val="16"/>
        <color theme="1"/>
        <rFont val="仿宋_GB2312"/>
        <charset val="134"/>
      </rPr>
      <t>会诊</t>
    </r>
  </si>
  <si>
    <t>指邀请方和受邀方医疗机构通过数字病理会诊平台进行的网络在线病理会诊活动。受邀方医师由高年资主治及以上医师组成。邀请方把患者临床资料信息、数字病理切片、大体标本图像等上传数字病理会诊平台，受邀方医师在会诊平台进行诊断，出具电子签名的病理诊断报告，供邀请方医疗机构参考。</t>
  </si>
  <si>
    <r>
      <rPr>
        <sz val="16"/>
        <color theme="1"/>
        <rFont val="仿宋_GB2312"/>
        <charset val="134"/>
      </rPr>
      <t>以</t>
    </r>
    <r>
      <rPr>
        <sz val="16"/>
        <color theme="1"/>
        <rFont val="Times New Roman"/>
        <charset val="134"/>
      </rPr>
      <t xml:space="preserve"> 2 </t>
    </r>
    <r>
      <rPr>
        <sz val="16"/>
        <color theme="1"/>
        <rFont val="仿宋_GB2312"/>
        <charset val="134"/>
      </rPr>
      <t>张切片为基数，超过</t>
    </r>
    <r>
      <rPr>
        <sz val="16"/>
        <color theme="1"/>
        <rFont val="Times New Roman"/>
        <charset val="134"/>
      </rPr>
      <t xml:space="preserve"> 2</t>
    </r>
    <r>
      <rPr>
        <sz val="16"/>
        <color theme="1"/>
        <rFont val="仿宋_GB2312"/>
        <charset val="134"/>
      </rPr>
      <t>张每增加</t>
    </r>
    <r>
      <rPr>
        <sz val="16"/>
        <color theme="1"/>
        <rFont val="Times New Roman"/>
        <charset val="134"/>
      </rPr>
      <t xml:space="preserve"> 1 </t>
    </r>
    <r>
      <rPr>
        <sz val="16"/>
        <color theme="1"/>
        <rFont val="仿宋_GB2312"/>
        <charset val="134"/>
      </rPr>
      <t>张加收</t>
    </r>
    <r>
      <rPr>
        <sz val="16"/>
        <color theme="1"/>
        <rFont val="Times New Roman"/>
        <charset val="134"/>
      </rPr>
      <t xml:space="preserve"> 100 </t>
    </r>
    <r>
      <rPr>
        <sz val="16"/>
        <color theme="1"/>
        <rFont val="仿宋_GB2312"/>
        <charset val="134"/>
      </rPr>
      <t>元，</t>
    </r>
    <r>
      <rPr>
        <sz val="16"/>
        <color theme="1"/>
        <rFont val="Times New Roman"/>
        <charset val="134"/>
      </rPr>
      <t xml:space="preserve">5 </t>
    </r>
    <r>
      <rPr>
        <sz val="16"/>
        <color theme="1"/>
        <rFont val="仿宋_GB2312"/>
        <charset val="134"/>
      </rPr>
      <t>张及以上切片不超过</t>
    </r>
    <r>
      <rPr>
        <sz val="16"/>
        <color theme="1"/>
        <rFont val="Times New Roman"/>
        <charset val="134"/>
      </rPr>
      <t xml:space="preserve"> 600</t>
    </r>
    <r>
      <rPr>
        <sz val="16"/>
        <color theme="1"/>
        <rFont val="仿宋_GB2312"/>
        <charset val="134"/>
      </rPr>
      <t>元。受邀方限三级医院，术中冰冻快速切片加收</t>
    </r>
    <r>
      <rPr>
        <sz val="16"/>
        <color theme="1"/>
        <rFont val="Times New Roman"/>
        <charset val="134"/>
      </rPr>
      <t xml:space="preserve">
50%</t>
    </r>
  </si>
  <si>
    <r>
      <rPr>
        <sz val="16"/>
        <color theme="1"/>
        <rFont val="仿宋_GB2312"/>
        <charset val="134"/>
      </rPr>
      <t>远程</t>
    </r>
    <r>
      <rPr>
        <sz val="16"/>
        <color theme="1"/>
        <rFont val="Times New Roman"/>
        <charset val="134"/>
      </rPr>
      <t xml:space="preserve">
</t>
    </r>
    <r>
      <rPr>
        <sz val="16"/>
        <color theme="1"/>
        <rFont val="仿宋_GB2312"/>
        <charset val="134"/>
      </rPr>
      <t>心电</t>
    </r>
    <r>
      <rPr>
        <sz val="16"/>
        <color theme="1"/>
        <rFont val="Times New Roman"/>
        <charset val="134"/>
      </rPr>
      <t xml:space="preserve">
</t>
    </r>
    <r>
      <rPr>
        <sz val="16"/>
        <color theme="1"/>
        <rFont val="仿宋_GB2312"/>
        <charset val="134"/>
      </rPr>
      <t>监测</t>
    </r>
  </si>
  <si>
    <t>指邀请方和受邀方医疗机构使用心电监测远程传输系统，利用无线网络收集传输数据，监测记录并处理患者的异常心电事件，专业医师根据有关数据提供分析或指导服务。不含院内临床科室内的短距离遥测</t>
  </si>
  <si>
    <t>日</t>
  </si>
  <si>
    <t>受邀方限三级医院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</si>
</sst>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s>
  <fonts count="32">
    <font>
      <sz val="11"/>
      <color theme="1"/>
      <name val="宋体"/>
      <charset val="134"/>
      <scheme val="minor"/>
    </font>
    <font>
      <b/>
      <sz val="16"/>
      <color theme="1"/>
      <name val="宋体"/>
      <charset val="134"/>
      <scheme val="minor"/>
    </font>
    <font>
      <sz val="16"/>
      <color theme="1"/>
      <name val="黑体"/>
      <charset val="134"/>
    </font>
    <font>
      <sz val="16"/>
      <color theme="1"/>
      <name val="宋体"/>
      <charset val="134"/>
      <scheme val="minor"/>
    </font>
    <font>
      <b/>
      <sz val="28"/>
      <color theme="1"/>
      <name val="宋体"/>
      <charset val="134"/>
      <scheme val="minor"/>
    </font>
    <font>
      <b/>
      <sz val="16"/>
      <color theme="1"/>
      <name val="黑体"/>
      <charset val="134"/>
    </font>
    <font>
      <sz val="16"/>
      <color theme="1"/>
      <name val="Times New Roman"/>
      <charset val="134"/>
    </font>
    <font>
      <sz val="16"/>
      <color theme="1"/>
      <name val="仿宋_GB2312"/>
      <charset val="134"/>
    </font>
    <font>
      <sz val="16"/>
      <color theme="1"/>
      <name val="仿宋"/>
      <charset val="134"/>
    </font>
    <font>
      <sz val="16"/>
      <color theme="1"/>
      <name val="宋体"/>
      <charset val="134"/>
    </font>
    <font>
      <sz val="16"/>
      <name val="仿宋_GB2312"/>
      <charset val="134"/>
    </font>
    <font>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3"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xf>
    <xf numFmtId="177" fontId="8"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WeChat%20Files\WeChat%20Files\qq258104190\FileStorage\File\2022-10\1008&#37096;&#20998;&#21307;&#30103;&#26381;&#21153;&#20215;&#26684;&#39033;&#30446;&#22788;&#29702;&#24773;&#20917;&#27719;&#24635;&#34920;(&#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新增立项（27个）"/>
      <sheetName val="原项目定价（66个）"/>
      <sheetName val="修订（18个）"/>
      <sheetName val="不新增立项（6个）"/>
      <sheetName val="继续试行、暂不处理（5个）"/>
      <sheetName val="前期已处理（3个）"/>
      <sheetName val="Sheet1"/>
    </sheetNames>
    <sheetDataSet>
      <sheetData sheetId="0"/>
      <sheetData sheetId="1"/>
      <sheetData sheetId="2"/>
      <sheetData sheetId="3"/>
      <sheetData sheetId="4"/>
      <sheetData sheetId="5"/>
      <sheetData sheetId="6">
        <row r="3">
          <cell r="A3" t="str">
            <v>项目编码</v>
          </cell>
          <cell r="B3" t="str">
            <v>项目名称</v>
          </cell>
          <cell r="C3" t="str">
            <v>医院申报价格</v>
          </cell>
        </row>
        <row r="5">
          <cell r="A5">
            <v>120100016</v>
          </cell>
          <cell r="B5" t="str">
            <v>智能多通道体温监测</v>
          </cell>
          <cell r="C5">
            <v>1.5</v>
          </cell>
        </row>
        <row r="6">
          <cell r="A6">
            <v>1303</v>
          </cell>
          <cell r="B6" t="str">
            <v>家庭远程生命体征监护</v>
          </cell>
          <cell r="C6">
            <v>1.5</v>
          </cell>
        </row>
        <row r="7">
          <cell r="A7">
            <v>210300007</v>
          </cell>
          <cell r="B7" t="str">
            <v>能谱X线计算机（CT）高级成像</v>
          </cell>
        </row>
        <row r="8">
          <cell r="A8" t="str">
            <v>210300007-1</v>
          </cell>
          <cell r="B8" t="str">
            <v>能谱CT物质定量及疗效评估</v>
          </cell>
          <cell r="C8">
            <v>700</v>
          </cell>
        </row>
        <row r="9">
          <cell r="A9" t="str">
            <v>210300007-2</v>
          </cell>
          <cell r="B9" t="str">
            <v>冠状动脉成像</v>
          </cell>
          <cell r="C9">
            <v>1500</v>
          </cell>
        </row>
        <row r="10">
          <cell r="A10" t="str">
            <v>210300007-3</v>
          </cell>
          <cell r="B10" t="str">
            <v>单能量血管成像</v>
          </cell>
          <cell r="C10">
            <v>1200</v>
          </cell>
        </row>
        <row r="11">
          <cell r="A11" t="str">
            <v>210300007-4</v>
          </cell>
          <cell r="B11" t="str">
            <v>全脏器灌注成像</v>
          </cell>
          <cell r="C11">
            <v>1200</v>
          </cell>
        </row>
        <row r="12">
          <cell r="A12">
            <v>210500007</v>
          </cell>
          <cell r="B12" t="str">
            <v>三维医学影像手术计划</v>
          </cell>
          <cell r="C12" t="str">
            <v>600—1800</v>
          </cell>
        </row>
        <row r="13">
          <cell r="A13">
            <v>240100006</v>
          </cell>
          <cell r="B13" t="str">
            <v>三维剂量验证</v>
          </cell>
          <cell r="C13">
            <v>800</v>
          </cell>
        </row>
        <row r="14">
          <cell r="A14">
            <v>240700011</v>
          </cell>
          <cell r="B14" t="str">
            <v>载药囊泡输注治疗</v>
          </cell>
          <cell r="C14" t="str">
            <v>5000—5100</v>
          </cell>
        </row>
        <row r="15">
          <cell r="A15">
            <v>250101104</v>
          </cell>
          <cell r="B15" t="str">
            <v>红细胞一氧化碳代谢测定</v>
          </cell>
          <cell r="C15">
            <v>480</v>
          </cell>
        </row>
        <row r="16">
          <cell r="A16">
            <v>250102103</v>
          </cell>
          <cell r="B16" t="str">
            <v>尿11-脱氢血栓烷B2（11dxTxB2）检测</v>
          </cell>
          <cell r="C16">
            <v>580</v>
          </cell>
        </row>
        <row r="17">
          <cell r="A17">
            <v>250203084</v>
          </cell>
          <cell r="B17" t="str">
            <v>血浆组织纤溶酶原活化物抑制物抗原（PAI:Ag）定量测定</v>
          </cell>
          <cell r="C17">
            <v>150</v>
          </cell>
        </row>
        <row r="18">
          <cell r="A18">
            <v>250307032</v>
          </cell>
          <cell r="B18" t="str">
            <v>基质金属蛋白酶-3 定量测定</v>
          </cell>
          <cell r="C18">
            <v>133</v>
          </cell>
        </row>
        <row r="19">
          <cell r="A19">
            <v>250308012</v>
          </cell>
          <cell r="B19" t="str">
            <v>硫氧还蛋白还原酶（TR）活性检测</v>
          </cell>
        </row>
        <row r="20">
          <cell r="A20">
            <v>250310066</v>
          </cell>
          <cell r="B20" t="str">
            <v>抑制素B测定</v>
          </cell>
          <cell r="C20">
            <v>375</v>
          </cell>
        </row>
        <row r="21">
          <cell r="A21">
            <v>250402073</v>
          </cell>
          <cell r="B21" t="str">
            <v>免疫球蛋白游离轻链测定</v>
          </cell>
          <cell r="C21" t="str">
            <v>200—240</v>
          </cell>
        </row>
        <row r="22">
          <cell r="A22">
            <v>250403103</v>
          </cell>
          <cell r="B22" t="str">
            <v>念珠菌病免疫学试验</v>
          </cell>
          <cell r="C22">
            <v>180</v>
          </cell>
        </row>
        <row r="23">
          <cell r="A23">
            <v>250403104</v>
          </cell>
          <cell r="B23" t="str">
            <v>新型隐球菌荚膜多糖定量检测</v>
          </cell>
          <cell r="C23" t="str">
            <v>180—200</v>
          </cell>
        </row>
        <row r="24">
          <cell r="A24">
            <v>250404105</v>
          </cell>
          <cell r="B24" t="str">
            <v>树突状细胞集群靶标检测</v>
          </cell>
          <cell r="C24">
            <v>370</v>
          </cell>
        </row>
        <row r="25">
          <cell r="A25">
            <v>250405010</v>
          </cell>
          <cell r="B25" t="str">
            <v>混合过敏原特异性IgE测定</v>
          </cell>
          <cell r="C25" t="str">
            <v>125—140</v>
          </cell>
        </row>
        <row r="26">
          <cell r="A26">
            <v>250405011</v>
          </cell>
          <cell r="B26" t="str">
            <v>单项过敏原特异性IgE测定</v>
          </cell>
          <cell r="C26" t="str">
            <v>110—115</v>
          </cell>
        </row>
        <row r="27">
          <cell r="A27">
            <v>250700032</v>
          </cell>
          <cell r="B27" t="str">
            <v>精子核DNA完整性检测</v>
          </cell>
          <cell r="C27" t="str">
            <v>260—470</v>
          </cell>
        </row>
        <row r="28">
          <cell r="A28">
            <v>250700033</v>
          </cell>
          <cell r="B28" t="str">
            <v>胚胎染色体病诊断</v>
          </cell>
          <cell r="C28">
            <v>3000</v>
          </cell>
        </row>
        <row r="29">
          <cell r="A29">
            <v>250700034</v>
          </cell>
          <cell r="B29" t="str">
            <v>单基因遗传病临床全外显子组检测</v>
          </cell>
          <cell r="C29">
            <v>4000</v>
          </cell>
        </row>
        <row r="30">
          <cell r="A30">
            <v>250700035</v>
          </cell>
          <cell r="B30" t="str">
            <v>基于高通量测序的染色体结构变异检测（CNV-Seq）</v>
          </cell>
          <cell r="C30" t="str">
            <v>2000—2200</v>
          </cell>
        </row>
        <row r="31">
          <cell r="A31">
            <v>270400003</v>
          </cell>
          <cell r="B31" t="str">
            <v>术中冰冻切片免疫组化一步法快速诊断</v>
          </cell>
          <cell r="C31" t="str">
            <v>260—270</v>
          </cell>
        </row>
        <row r="32">
          <cell r="A32">
            <v>310100038</v>
          </cell>
          <cell r="B32" t="str">
            <v>无创脑水肿监测</v>
          </cell>
          <cell r="C32" t="str">
            <v>238—240</v>
          </cell>
        </row>
        <row r="33">
          <cell r="A33">
            <v>310501012</v>
          </cell>
          <cell r="B33" t="str">
            <v>牙科用数字印模</v>
          </cell>
          <cell r="C33">
            <v>290</v>
          </cell>
        </row>
        <row r="34">
          <cell r="A34">
            <v>310603004</v>
          </cell>
          <cell r="B34" t="str">
            <v>高流量无创呼吸湿化治疗</v>
          </cell>
          <cell r="C34" t="str">
            <v>16—29</v>
          </cell>
        </row>
        <row r="35">
          <cell r="A35">
            <v>310701035</v>
          </cell>
          <cell r="B35" t="str">
            <v>心腔三维标测术</v>
          </cell>
          <cell r="C35">
            <v>1500</v>
          </cell>
        </row>
        <row r="36">
          <cell r="A36">
            <v>320500017</v>
          </cell>
          <cell r="B36" t="str">
            <v>冠脉光学相干断层成像</v>
          </cell>
          <cell r="C36">
            <v>2800</v>
          </cell>
        </row>
        <row r="37">
          <cell r="A37">
            <v>310905030</v>
          </cell>
          <cell r="B37" t="str">
            <v>经皮胃肠道肿物穿刺活检术</v>
          </cell>
          <cell r="C37">
            <v>700</v>
          </cell>
        </row>
        <row r="38">
          <cell r="A38">
            <v>310905031</v>
          </cell>
          <cell r="B38" t="str">
            <v>经电子内镜消化道黏膜剥离术（ESD）</v>
          </cell>
          <cell r="C38" t="str">
            <v>2500—3000</v>
          </cell>
        </row>
        <row r="39">
          <cell r="A39">
            <v>311201071</v>
          </cell>
          <cell r="B39" t="str">
            <v>卵裂球/极体活检术</v>
          </cell>
          <cell r="C39" t="str">
            <v>3400—3500</v>
          </cell>
        </row>
        <row r="40">
          <cell r="A40">
            <v>331501062</v>
          </cell>
          <cell r="B40" t="str">
            <v>射频辅助操作</v>
          </cell>
          <cell r="C40">
            <v>1373.3</v>
          </cell>
        </row>
        <row r="41">
          <cell r="A41">
            <v>331008030</v>
          </cell>
          <cell r="B41" t="str">
            <v>超声高频外科集成系统辅助操作</v>
          </cell>
          <cell r="C41">
            <v>1000</v>
          </cell>
        </row>
        <row r="42">
          <cell r="A42">
            <v>331008031</v>
          </cell>
          <cell r="B42" t="str">
            <v>多功能解剖器辅助操作</v>
          </cell>
          <cell r="C42" t="str">
            <v>400—450</v>
          </cell>
        </row>
        <row r="43">
          <cell r="A43">
            <v>330501022</v>
          </cell>
          <cell r="B43" t="str">
            <v>先天性耳形态畸形矫正术</v>
          </cell>
          <cell r="C43" t="str">
            <v>1500—2500</v>
          </cell>
        </row>
        <row r="44">
          <cell r="A44">
            <v>331007020</v>
          </cell>
          <cell r="B44" t="str">
            <v>消化道射频消融术</v>
          </cell>
          <cell r="C44">
            <v>1800</v>
          </cell>
        </row>
        <row r="45">
          <cell r="A45">
            <v>331303033</v>
          </cell>
          <cell r="B45" t="str">
            <v>全盆底重建修补术</v>
          </cell>
          <cell r="C45" t="str">
            <v>2300—5100</v>
          </cell>
        </row>
        <row r="46">
          <cell r="A46">
            <v>3314</v>
          </cell>
          <cell r="B46" t="str">
            <v>增强高清胎儿镜加收</v>
          </cell>
          <cell r="C46" t="str">
            <v>4000—6800</v>
          </cell>
        </row>
        <row r="47">
          <cell r="A47">
            <v>331400021</v>
          </cell>
          <cell r="B47" t="str">
            <v>脐带电凝术</v>
          </cell>
          <cell r="C47" t="str">
            <v>3000—7800</v>
          </cell>
        </row>
        <row r="48">
          <cell r="A48">
            <v>331400023</v>
          </cell>
          <cell r="B48" t="str">
            <v>胎盘血管激光凝固术</v>
          </cell>
          <cell r="C48" t="str">
            <v>5600—16600</v>
          </cell>
        </row>
        <row r="49">
          <cell r="A49">
            <v>331602015</v>
          </cell>
          <cell r="B49" t="str">
            <v>手部恶性肿瘤扩大切除术</v>
          </cell>
          <cell r="C49">
            <v>2700</v>
          </cell>
        </row>
        <row r="50">
          <cell r="A50">
            <v>340200044</v>
          </cell>
          <cell r="B50" t="str">
            <v>淋巴水肿手法引流</v>
          </cell>
          <cell r="C50" t="str">
            <v>180—200</v>
          </cell>
        </row>
        <row r="51">
          <cell r="A51">
            <v>430000029</v>
          </cell>
          <cell r="B51" t="str">
            <v>醒脑开窍针法</v>
          </cell>
          <cell r="C51">
            <v>30</v>
          </cell>
        </row>
        <row r="52">
          <cell r="A52">
            <v>450000018</v>
          </cell>
          <cell r="B52" t="str">
            <v>砭石酒火推拿</v>
          </cell>
          <cell r="C52">
            <v>600</v>
          </cell>
        </row>
        <row r="53">
          <cell r="A53">
            <v>220800005</v>
          </cell>
          <cell r="B53" t="str">
            <v>超声多幅照相</v>
          </cell>
          <cell r="C53">
            <v>20</v>
          </cell>
        </row>
        <row r="54">
          <cell r="A54">
            <v>230600007</v>
          </cell>
          <cell r="B54" t="str">
            <v>32磷一微球介入治疗</v>
          </cell>
        </row>
        <row r="55">
          <cell r="A55">
            <v>230600008</v>
          </cell>
          <cell r="B55" t="str">
            <v>90钇-微球介入治疗</v>
          </cell>
        </row>
        <row r="56">
          <cell r="A56">
            <v>230600013</v>
          </cell>
          <cell r="B56" t="str">
            <v>核素组织间介入治疗</v>
          </cell>
        </row>
        <row r="57">
          <cell r="A57">
            <v>230600014</v>
          </cell>
          <cell r="B57" t="str">
            <v>核素血管内介入治疗</v>
          </cell>
        </row>
        <row r="58">
          <cell r="A58">
            <v>250103004</v>
          </cell>
          <cell r="B58" t="str">
            <v>粪便乳糖不耐受测定</v>
          </cell>
        </row>
        <row r="59">
          <cell r="A59">
            <v>250301019</v>
          </cell>
          <cell r="B59" t="str">
            <v>血清淀粉样蛋白测定(SAA)</v>
          </cell>
          <cell r="C59" t="str">
            <v>50—60</v>
          </cell>
        </row>
        <row r="60">
          <cell r="A60">
            <v>250305026</v>
          </cell>
          <cell r="B60" t="str">
            <v>人III型前胶原肽(PⅢP)测定</v>
          </cell>
          <cell r="C60">
            <v>75</v>
          </cell>
        </row>
        <row r="61">
          <cell r="A61">
            <v>250307029</v>
          </cell>
          <cell r="B61" t="str">
            <v>α1一微球蛋白测定</v>
          </cell>
          <cell r="C61" t="str">
            <v>35—50</v>
          </cell>
        </row>
        <row r="62">
          <cell r="A62">
            <v>250401004</v>
          </cell>
          <cell r="B62" t="str">
            <v>细胞膜表面免疫球蛋白测定 (Smlg)</v>
          </cell>
        </row>
        <row r="63">
          <cell r="A63">
            <v>250402028</v>
          </cell>
          <cell r="B63" t="str">
            <v>抗乙酰胆碱受体抗体测定</v>
          </cell>
        </row>
        <row r="64">
          <cell r="A64">
            <v>250402046</v>
          </cell>
          <cell r="B64" t="str">
            <v>抗肝细胞溶质抗原I型抗体测定</v>
          </cell>
          <cell r="C64">
            <v>50</v>
          </cell>
        </row>
        <row r="65">
          <cell r="A65">
            <v>250402046</v>
          </cell>
          <cell r="B65" t="str">
            <v>(LC-1)</v>
          </cell>
        </row>
        <row r="66">
          <cell r="A66">
            <v>250402049</v>
          </cell>
          <cell r="B66" t="str">
            <v>抗组蛋白抗体(AHA)测定</v>
          </cell>
          <cell r="C66">
            <v>50</v>
          </cell>
        </row>
        <row r="67">
          <cell r="A67">
            <v>250403068</v>
          </cell>
          <cell r="B67" t="str">
            <v>尿液人类免疫缺陷病毒I型</v>
          </cell>
        </row>
        <row r="68">
          <cell r="A68">
            <v>250403068</v>
          </cell>
          <cell r="B68" t="str">
            <v>(HIV-I)抗体测定</v>
          </cell>
        </row>
        <row r="69">
          <cell r="A69">
            <v>250403075</v>
          </cell>
          <cell r="B69" t="str">
            <v>鹦鹉热衣原体检测</v>
          </cell>
        </row>
        <row r="70">
          <cell r="A70">
            <v>250404026</v>
          </cell>
          <cell r="B70" t="str">
            <v>甲胎蛋白异质体测定</v>
          </cell>
          <cell r="C70" t="str">
            <v>170—230</v>
          </cell>
        </row>
        <row r="71">
          <cell r="A71" t="str">
            <v>25040500E</v>
          </cell>
          <cell r="B71" t="str">
            <v>脱敏免疫球蛋白IgG测定</v>
          </cell>
        </row>
        <row r="72">
          <cell r="A72">
            <v>250405009</v>
          </cell>
          <cell r="B72" t="str">
            <v>脱敏免疫球蛋白IgG4测定</v>
          </cell>
        </row>
        <row r="73">
          <cell r="A73">
            <v>250700008</v>
          </cell>
          <cell r="B73" t="str">
            <v>血友病甲基因分析</v>
          </cell>
        </row>
        <row r="74">
          <cell r="A74">
            <v>310602007</v>
          </cell>
          <cell r="B74" t="str">
            <v>肺循环血流动力学检查</v>
          </cell>
        </row>
        <row r="75">
          <cell r="A75">
            <v>310605011</v>
          </cell>
          <cell r="B75" t="str">
            <v>经纤支镜引导支气管腔内放疗</v>
          </cell>
        </row>
        <row r="76">
          <cell r="A76">
            <v>310605012</v>
          </cell>
          <cell r="B76" t="str">
            <v>经内镜气管内肿瘤切除术</v>
          </cell>
        </row>
        <row r="77">
          <cell r="A77">
            <v>310800025</v>
          </cell>
          <cell r="B77" t="str">
            <v>淋巴造影术</v>
          </cell>
        </row>
        <row r="78">
          <cell r="A78">
            <v>311201022</v>
          </cell>
          <cell r="B78" t="str">
            <v>妇科晩期恶性肿瘤减瘤术</v>
          </cell>
          <cell r="C78">
            <v>3600</v>
          </cell>
        </row>
        <row r="79">
          <cell r="A79">
            <v>311400011</v>
          </cell>
          <cell r="B79" t="str">
            <v>光敏试验</v>
          </cell>
        </row>
        <row r="80">
          <cell r="A80">
            <v>311400058</v>
          </cell>
          <cell r="B80" t="str">
            <v>窄波紫外线治疗</v>
          </cell>
          <cell r="C80">
            <v>36</v>
          </cell>
        </row>
        <row r="81">
          <cell r="A81">
            <v>311503006</v>
          </cell>
          <cell r="B81" t="str">
            <v>暴露疗法和半暴露疗法</v>
          </cell>
        </row>
        <row r="82">
          <cell r="A82">
            <v>311503011</v>
          </cell>
          <cell r="B82" t="str">
            <v>脑反射治疗</v>
          </cell>
        </row>
        <row r="83">
          <cell r="A83">
            <v>320100012</v>
          </cell>
          <cell r="B83" t="str">
            <v>经皮静脉内血管异物取岀术</v>
          </cell>
          <cell r="C83" t="str">
            <v>2860—3100</v>
          </cell>
        </row>
        <row r="84">
          <cell r="A84">
            <v>320200008</v>
          </cell>
          <cell r="B84" t="str">
            <v>经皮动脉内超声血栓消融术</v>
          </cell>
        </row>
        <row r="85">
          <cell r="A85">
            <v>330204013</v>
          </cell>
          <cell r="B85" t="str">
            <v>脊髓蛛网膜下腔输尿管分流术</v>
          </cell>
          <cell r="C85">
            <v>3800</v>
          </cell>
        </row>
        <row r="86">
          <cell r="A86">
            <v>330204021</v>
          </cell>
          <cell r="B86" t="str">
            <v>欧玛亚（Omaya）管置入术</v>
          </cell>
          <cell r="C86" t="str">
            <v>2210—3048</v>
          </cell>
        </row>
        <row r="87">
          <cell r="A87">
            <v>330300004</v>
          </cell>
          <cell r="B87" t="str">
            <v>甲状旁腺移植术</v>
          </cell>
          <cell r="C87" t="str">
            <v>1500—5380</v>
          </cell>
        </row>
        <row r="88">
          <cell r="A88">
            <v>330401003</v>
          </cell>
          <cell r="B88" t="str">
            <v>内眦韧带断裂修复术</v>
          </cell>
          <cell r="C88">
            <v>3950</v>
          </cell>
        </row>
        <row r="89">
          <cell r="A89">
            <v>330702004</v>
          </cell>
          <cell r="B89" t="str">
            <v>肺减容手术</v>
          </cell>
          <cell r="C89">
            <v>5500</v>
          </cell>
        </row>
        <row r="90">
          <cell r="A90">
            <v>330702012</v>
          </cell>
          <cell r="B90" t="str">
            <v>肺移植术</v>
          </cell>
          <cell r="C90">
            <v>18000</v>
          </cell>
        </row>
        <row r="91">
          <cell r="A91">
            <v>330702014</v>
          </cell>
          <cell r="B91" t="str">
            <v>供肺切除术</v>
          </cell>
          <cell r="C91">
            <v>4500</v>
          </cell>
        </row>
        <row r="92">
          <cell r="A92">
            <v>330801016</v>
          </cell>
          <cell r="B92" t="str">
            <v>房间隔造口术（Blabock-Hanlon 手术）</v>
          </cell>
          <cell r="C92" t="str">
            <v>4000—4100</v>
          </cell>
        </row>
        <row r="93">
          <cell r="A93">
            <v>330801021</v>
          </cell>
          <cell r="B93" t="str">
            <v>卵园孔修补术</v>
          </cell>
          <cell r="C93">
            <v>3800</v>
          </cell>
        </row>
        <row r="94">
          <cell r="A94">
            <v>330801024</v>
          </cell>
          <cell r="B94" t="str">
            <v>法鲁氏四联症根治术（中）</v>
          </cell>
          <cell r="C94" t="str">
            <v>6300—6450</v>
          </cell>
        </row>
        <row r="95">
          <cell r="A95">
            <v>330801025</v>
          </cell>
          <cell r="B95" t="str">
            <v>法鲁氏四联症根治术（小）</v>
          </cell>
          <cell r="C95" t="str">
            <v>5800—6000</v>
          </cell>
        </row>
        <row r="96">
          <cell r="A96">
            <v>330802012</v>
          </cell>
          <cell r="B96" t="str">
            <v>肺动脉环缩术</v>
          </cell>
          <cell r="C96" t="str">
            <v>4800—6200</v>
          </cell>
        </row>
        <row r="97">
          <cell r="A97">
            <v>330802022</v>
          </cell>
          <cell r="B97" t="str">
            <v>体静脉引流入肺静脉侧心房矫治术</v>
          </cell>
          <cell r="C97">
            <v>5460</v>
          </cell>
        </row>
        <row r="98">
          <cell r="A98">
            <v>330802032</v>
          </cell>
          <cell r="B98" t="str">
            <v>先天性心脏病主动脉弓部血管环切断术</v>
          </cell>
          <cell r="C98" t="str">
            <v>5600—8000</v>
          </cell>
        </row>
        <row r="99">
          <cell r="A99">
            <v>330802045</v>
          </cell>
          <cell r="B99" t="str">
            <v>外通道手术</v>
          </cell>
          <cell r="C99">
            <v>8190</v>
          </cell>
        </row>
        <row r="100">
          <cell r="A100">
            <v>330803022</v>
          </cell>
          <cell r="B100" t="str">
            <v>左右心室辅助泵安装术</v>
          </cell>
        </row>
        <row r="101">
          <cell r="A101">
            <v>330803024</v>
          </cell>
          <cell r="B101" t="str">
            <v>左右心室辅助泵安装术</v>
          </cell>
        </row>
        <row r="102">
          <cell r="A102">
            <v>330803026</v>
          </cell>
          <cell r="B102" t="str">
            <v>左右心室辅助循环</v>
          </cell>
        </row>
        <row r="103">
          <cell r="A103">
            <v>330803027</v>
          </cell>
          <cell r="B103" t="str">
            <v>体外循环心脏不停跳心内直视手术</v>
          </cell>
          <cell r="C103" t="str">
            <v>5500—6320</v>
          </cell>
        </row>
        <row r="104">
          <cell r="A104">
            <v>330804010</v>
          </cell>
          <cell r="B104" t="str">
            <v>全程主动脉人工血管置换术</v>
          </cell>
          <cell r="C104">
            <v>13600</v>
          </cell>
        </row>
        <row r="105">
          <cell r="A105">
            <v>330804068</v>
          </cell>
          <cell r="B105" t="str">
            <v>锁骨下动脉搭桥术</v>
          </cell>
          <cell r="C105">
            <v>6000</v>
          </cell>
        </row>
        <row r="106">
          <cell r="A106">
            <v>330804071</v>
          </cell>
          <cell r="B106" t="str">
            <v>夹层动脉瘤腔内隔绝术</v>
          </cell>
          <cell r="C106">
            <v>5000</v>
          </cell>
        </row>
        <row r="107">
          <cell r="A107">
            <v>330900006</v>
          </cell>
          <cell r="B107" t="str">
            <v>经腹腔镜盆腔淋巴结清扫术</v>
          </cell>
        </row>
        <row r="108">
          <cell r="A108">
            <v>331001009</v>
          </cell>
          <cell r="B108" t="str">
            <v>食管闭锁造痿术</v>
          </cell>
        </row>
        <row r="109">
          <cell r="A109">
            <v>331001017</v>
          </cell>
          <cell r="B109" t="str">
            <v>食管橫断吻合术</v>
          </cell>
        </row>
        <row r="110">
          <cell r="A110">
            <v>331002015</v>
          </cell>
          <cell r="B110" t="str">
            <v>胃肠短路术</v>
          </cell>
          <cell r="C110">
            <v>5800</v>
          </cell>
        </row>
        <row r="111">
          <cell r="A111">
            <v>331002016</v>
          </cell>
          <cell r="B111" t="str">
            <v>胃减容术</v>
          </cell>
          <cell r="C111">
            <v>4200</v>
          </cell>
        </row>
        <row r="112">
          <cell r="A112">
            <v>331103028</v>
          </cell>
          <cell r="B112" t="str">
            <v>脐尿管肿瘤切除术</v>
          </cell>
          <cell r="C112">
            <v>2626</v>
          </cell>
        </row>
        <row r="113">
          <cell r="A113">
            <v>331203013</v>
          </cell>
          <cell r="B113" t="str">
            <v>经尿道射精管切幵术</v>
          </cell>
        </row>
        <row r="114">
          <cell r="A114">
            <v>331507012</v>
          </cell>
          <cell r="B114" t="str">
            <v>髋关节表面置换术</v>
          </cell>
        </row>
        <row r="115">
          <cell r="A115">
            <v>331507013</v>
          </cell>
          <cell r="B115" t="str">
            <v>人工跖趾关节置换术</v>
          </cell>
        </row>
        <row r="116">
          <cell r="A116">
            <v>331510010</v>
          </cell>
          <cell r="B116" t="str">
            <v>成骨不全多段截骨术</v>
          </cell>
        </row>
        <row r="117">
          <cell r="A117">
            <v>331512020</v>
          </cell>
          <cell r="B117" t="str">
            <v>下肢关节松解术</v>
          </cell>
          <cell r="C117" t="str">
            <v>2800—2950</v>
          </cell>
        </row>
        <row r="118">
          <cell r="A118">
            <v>331518007</v>
          </cell>
          <cell r="B118" t="str">
            <v>腕关节三角软骨复合体重建术</v>
          </cell>
          <cell r="C118">
            <v>3000</v>
          </cell>
        </row>
        <row r="119">
          <cell r="A119">
            <v>420000016</v>
          </cell>
          <cell r="B119" t="str">
            <v>骨折畸形愈合手法折骨术</v>
          </cell>
        </row>
        <row r="120">
          <cell r="A120">
            <v>420000017</v>
          </cell>
          <cell r="B120" t="str">
            <v>腰间盘三维牵引复位术</v>
          </cell>
        </row>
        <row r="121">
          <cell r="A121">
            <v>430000027</v>
          </cell>
          <cell r="B121" t="str">
            <v>滚针</v>
          </cell>
          <cell r="C121">
            <v>130</v>
          </cell>
        </row>
        <row r="122">
          <cell r="A122">
            <v>430000028</v>
          </cell>
          <cell r="B122" t="str">
            <v>杵针</v>
          </cell>
        </row>
        <row r="123">
          <cell r="A123">
            <v>440000007</v>
          </cell>
          <cell r="B123" t="str">
            <v>督灸</v>
          </cell>
          <cell r="C123" t="str">
            <v>600—654</v>
          </cell>
        </row>
        <row r="124">
          <cell r="A124">
            <v>440000008</v>
          </cell>
          <cell r="B124" t="str">
            <v>雷火灸</v>
          </cell>
          <cell r="C124" t="str">
            <v>136—150</v>
          </cell>
        </row>
        <row r="125">
          <cell r="A125">
            <v>460000022</v>
          </cell>
          <cell r="B125" t="str">
            <v>直肠脱垂注射术</v>
          </cell>
          <cell r="C125">
            <v>1800</v>
          </cell>
        </row>
        <row r="126">
          <cell r="A126">
            <v>210200010</v>
          </cell>
          <cell r="B126" t="str">
            <v>血管斑块成像</v>
          </cell>
        </row>
        <row r="127">
          <cell r="A127">
            <v>240300017</v>
          </cell>
          <cell r="B127" t="str">
            <v>局部断层调强放疗</v>
          </cell>
          <cell r="C127">
            <v>3300</v>
          </cell>
        </row>
        <row r="128">
          <cell r="A128">
            <v>240300018</v>
          </cell>
          <cell r="B128" t="str">
            <v>全身断层调强放疗</v>
          </cell>
          <cell r="C128">
            <v>25000</v>
          </cell>
        </row>
        <row r="129">
          <cell r="B129" t="str">
            <v>内窥镜手术器械控制系统</v>
          </cell>
          <cell r="C129" t="str">
            <v>22000—25000</v>
          </cell>
        </row>
        <row r="130">
          <cell r="B130" t="str">
            <v>飞秒激光手术系统</v>
          </cell>
          <cell r="C130" t="str">
            <v>5900—6000</v>
          </cell>
        </row>
        <row r="131">
          <cell r="B131" t="str">
            <v>3D打印手术模型</v>
          </cell>
          <cell r="C131" t="str">
            <v>3222—7300</v>
          </cell>
        </row>
        <row r="132">
          <cell r="A132">
            <v>111000006</v>
          </cell>
          <cell r="B132" t="str">
            <v>远程
会诊</v>
          </cell>
        </row>
        <row r="133">
          <cell r="A133" t="str">
            <v>111000006-1</v>
          </cell>
          <cell r="B133" t="str">
            <v>副主任医师</v>
          </cell>
          <cell r="C133">
            <v>300</v>
          </cell>
        </row>
        <row r="134">
          <cell r="A134" t="str">
            <v>111000006-2</v>
          </cell>
          <cell r="B134" t="str">
            <v>主任
医师</v>
          </cell>
          <cell r="C134">
            <v>320</v>
          </cell>
        </row>
        <row r="135">
          <cell r="A135">
            <v>110200008</v>
          </cell>
          <cell r="B135" t="str">
            <v>互联网
复诊</v>
          </cell>
          <cell r="C135">
            <v>25</v>
          </cell>
        </row>
        <row r="136">
          <cell r="A136">
            <v>270800008</v>
          </cell>
          <cell r="B136" t="str">
            <v>远程
病理
会诊</v>
          </cell>
        </row>
        <row r="137">
          <cell r="A137">
            <v>310701036</v>
          </cell>
          <cell r="B137" t="str">
            <v>远程
心电
监测</v>
          </cell>
          <cell r="C137">
            <v>1131</v>
          </cell>
        </row>
        <row r="138">
          <cell r="A138" t="str">
            <v>T311503001</v>
          </cell>
          <cell r="B138" t="str">
            <v>互联网
心理咨
询</v>
          </cell>
          <cell r="C138">
            <v>100</v>
          </cell>
        </row>
        <row r="139">
          <cell r="A139">
            <v>311000042</v>
          </cell>
          <cell r="B139" t="str">
            <v>家庭腹膜透析治疗指导</v>
          </cell>
          <cell r="C139" t="str">
            <v>70-80</v>
          </cell>
        </row>
        <row r="140">
          <cell r="A140">
            <v>410000015</v>
          </cell>
          <cell r="B140" t="str">
            <v>中医超声药透电疗</v>
          </cell>
        </row>
        <row r="141">
          <cell r="A141">
            <v>250404105</v>
          </cell>
          <cell r="B141" t="str">
            <v>肺癌自身抗体检测</v>
          </cell>
          <cell r="C141" t="str">
            <v>650-720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1048570"/>
  <sheetViews>
    <sheetView tabSelected="1" zoomScale="60" zoomScaleNormal="60" workbookViewId="0">
      <selection activeCell="D4" sqref="D4"/>
    </sheetView>
  </sheetViews>
  <sheetFormatPr defaultColWidth="9" defaultRowHeight="20.25"/>
  <cols>
    <col min="1" max="1" width="6.175" style="4" customWidth="1"/>
    <col min="2" max="2" width="17.4083333333333" style="4" customWidth="1"/>
    <col min="3" max="3" width="38.9583333333333" style="3" customWidth="1"/>
    <col min="4" max="4" width="68.3333333333333" style="3" customWidth="1"/>
    <col min="5" max="5" width="18.675" style="3" customWidth="1"/>
    <col min="6" max="6" width="9" style="3"/>
    <col min="7" max="7" width="18.5166666666667" style="3" customWidth="1"/>
    <col min="8" max="9" width="28.75" style="3" customWidth="1"/>
    <col min="10" max="16384" width="9" style="3"/>
  </cols>
  <sheetData>
    <row r="1" s="1" customFormat="1" ht="56" customHeight="1" spans="1:16372">
      <c r="A1" s="5" t="s">
        <v>0</v>
      </c>
      <c r="B1" s="5"/>
      <c r="C1" s="6"/>
      <c r="D1" s="6"/>
      <c r="E1" s="6"/>
      <c r="F1" s="6"/>
      <c r="G1" s="6"/>
      <c r="H1" s="6"/>
      <c r="I1" s="6"/>
      <c r="XEQ1" s="3"/>
      <c r="XER1" s="3"/>
    </row>
    <row r="2" s="1" customFormat="1" ht="62" customHeight="1" spans="1:16372">
      <c r="A2" s="7" t="s">
        <v>1</v>
      </c>
      <c r="B2" s="7"/>
      <c r="C2" s="7"/>
      <c r="D2" s="7"/>
      <c r="E2" s="7"/>
      <c r="F2" s="7"/>
      <c r="G2" s="7"/>
      <c r="H2" s="7"/>
      <c r="I2" s="7"/>
      <c r="XEQ2" s="3"/>
      <c r="XER2" s="3"/>
    </row>
    <row r="3" s="2" customFormat="1" ht="71" customHeight="1" spans="1:9">
      <c r="A3" s="8" t="s">
        <v>2</v>
      </c>
      <c r="B3" s="8" t="s">
        <v>3</v>
      </c>
      <c r="C3" s="8" t="s">
        <v>4</v>
      </c>
      <c r="D3" s="8" t="s">
        <v>5</v>
      </c>
      <c r="E3" s="8" t="s">
        <v>6</v>
      </c>
      <c r="F3" s="8" t="s">
        <v>7</v>
      </c>
      <c r="G3" s="8" t="s">
        <v>8</v>
      </c>
      <c r="H3" s="8" t="s">
        <v>9</v>
      </c>
      <c r="I3" s="8" t="s">
        <v>10</v>
      </c>
    </row>
    <row r="4" s="3" customFormat="1" ht="175" customHeight="1" spans="1:9">
      <c r="A4" s="9">
        <v>1</v>
      </c>
      <c r="B4" s="9">
        <v>240700011</v>
      </c>
      <c r="C4" s="10" t="s">
        <v>11</v>
      </c>
      <c r="D4" s="10" t="s">
        <v>12</v>
      </c>
      <c r="E4" s="9"/>
      <c r="F4" s="10" t="s">
        <v>13</v>
      </c>
      <c r="G4" s="9"/>
      <c r="H4" s="11" t="str">
        <f>IFERROR(VLOOKUP(B4,[1]Sheet1!$1:$1048576,COLUMN([1]Sheet1!C6),0),"")</f>
        <v>5000—5100</v>
      </c>
      <c r="I4" s="16">
        <v>3500</v>
      </c>
    </row>
    <row r="5" s="3" customFormat="1" ht="196" customHeight="1" spans="1:9">
      <c r="A5" s="9">
        <v>2</v>
      </c>
      <c r="B5" s="9">
        <v>250102103</v>
      </c>
      <c r="C5" s="10" t="s">
        <v>14</v>
      </c>
      <c r="D5" s="10" t="s">
        <v>15</v>
      </c>
      <c r="E5" s="9"/>
      <c r="F5" s="10" t="s">
        <v>13</v>
      </c>
      <c r="G5" s="9"/>
      <c r="H5" s="12" t="s">
        <v>16</v>
      </c>
      <c r="I5" s="16">
        <v>380</v>
      </c>
    </row>
    <row r="6" s="3" customFormat="1" ht="192" customHeight="1" spans="1:9">
      <c r="A6" s="9">
        <v>3</v>
      </c>
      <c r="B6" s="9">
        <v>250307032</v>
      </c>
      <c r="C6" s="10" t="s">
        <v>17</v>
      </c>
      <c r="D6" s="10" t="s">
        <v>18</v>
      </c>
      <c r="E6" s="9"/>
      <c r="F6" s="10" t="s">
        <v>13</v>
      </c>
      <c r="G6" s="9"/>
      <c r="H6" s="12">
        <f>IFERROR(VLOOKUP(B6,[1]Sheet1!$1:$1048576,COLUMN([1]Sheet1!C8),0),"")</f>
        <v>133</v>
      </c>
      <c r="I6" s="16">
        <v>109</v>
      </c>
    </row>
    <row r="7" s="3" customFormat="1" ht="211" customHeight="1" spans="1:9">
      <c r="A7" s="9">
        <v>4</v>
      </c>
      <c r="B7" s="9">
        <v>250310066</v>
      </c>
      <c r="C7" s="10" t="s">
        <v>19</v>
      </c>
      <c r="D7" s="10" t="s">
        <v>20</v>
      </c>
      <c r="E7" s="9"/>
      <c r="F7" s="10" t="s">
        <v>13</v>
      </c>
      <c r="G7" s="9"/>
      <c r="H7" s="12">
        <f>IFERROR(VLOOKUP(B7,[1]Sheet1!$1:$1048576,COLUMN([1]Sheet1!C9),0),"")</f>
        <v>375</v>
      </c>
      <c r="I7" s="16">
        <v>200</v>
      </c>
    </row>
    <row r="8" s="3" customFormat="1" ht="181" customHeight="1" spans="1:9">
      <c r="A8" s="9">
        <v>5</v>
      </c>
      <c r="B8" s="9">
        <v>250404105</v>
      </c>
      <c r="C8" s="10" t="s">
        <v>21</v>
      </c>
      <c r="D8" s="10" t="s">
        <v>22</v>
      </c>
      <c r="E8" s="9"/>
      <c r="F8" s="10" t="s">
        <v>23</v>
      </c>
      <c r="G8" s="9"/>
      <c r="H8" s="12">
        <f>IFERROR(VLOOKUP(B8,[1]Sheet1!$1:$1048576,COLUMN([1]Sheet1!C10),0),"")</f>
        <v>370</v>
      </c>
      <c r="I8" s="16">
        <v>198</v>
      </c>
    </row>
    <row r="9" s="3" customFormat="1" ht="224" customHeight="1" spans="1:9">
      <c r="A9" s="9">
        <v>6</v>
      </c>
      <c r="B9" s="9">
        <v>250405010</v>
      </c>
      <c r="C9" s="10" t="s">
        <v>24</v>
      </c>
      <c r="D9" s="10" t="s">
        <v>25</v>
      </c>
      <c r="E9" s="9"/>
      <c r="F9" s="10" t="s">
        <v>26</v>
      </c>
      <c r="G9" s="9"/>
      <c r="H9" s="12" t="str">
        <f>IFERROR(VLOOKUP(B9,[1]Sheet1!$1:$1048576,COLUMN([1]Sheet1!C11),0),"")</f>
        <v>125—140</v>
      </c>
      <c r="I9" s="16">
        <v>105</v>
      </c>
    </row>
    <row r="10" s="3" customFormat="1" ht="167" customHeight="1" spans="1:9">
      <c r="A10" s="9">
        <v>7</v>
      </c>
      <c r="B10" s="9">
        <v>250700032</v>
      </c>
      <c r="C10" s="10" t="s">
        <v>27</v>
      </c>
      <c r="D10" s="10" t="s">
        <v>28</v>
      </c>
      <c r="E10" s="9"/>
      <c r="F10" s="10" t="s">
        <v>13</v>
      </c>
      <c r="G10" s="9"/>
      <c r="H10" s="12" t="str">
        <f>IFERROR(VLOOKUP(B10,[1]Sheet1!$1:$1048576,COLUMN([1]Sheet1!C13),0),"")</f>
        <v>260—470</v>
      </c>
      <c r="I10" s="16">
        <v>241</v>
      </c>
    </row>
    <row r="11" s="3" customFormat="1" ht="362" customHeight="1" spans="1:9">
      <c r="A11" s="9">
        <v>8</v>
      </c>
      <c r="B11" s="9">
        <v>250700033</v>
      </c>
      <c r="C11" s="10" t="s">
        <v>29</v>
      </c>
      <c r="D11" s="10" t="s">
        <v>30</v>
      </c>
      <c r="E11" s="9"/>
      <c r="F11" s="10" t="s">
        <v>13</v>
      </c>
      <c r="G11" s="9"/>
      <c r="H11" s="12">
        <f>IFERROR(VLOOKUP(B11,[1]Sheet1!$1:$1048576,COLUMN([1]Sheet1!C14),0),"")</f>
        <v>3000</v>
      </c>
      <c r="I11" s="16">
        <v>1708</v>
      </c>
    </row>
    <row r="12" s="3" customFormat="1" ht="222" customHeight="1" spans="1:9">
      <c r="A12" s="9">
        <v>9</v>
      </c>
      <c r="B12" s="9">
        <v>270400003</v>
      </c>
      <c r="C12" s="13" t="s">
        <v>31</v>
      </c>
      <c r="D12" s="10" t="s">
        <v>32</v>
      </c>
      <c r="E12" s="9"/>
      <c r="F12" s="10" t="s">
        <v>26</v>
      </c>
      <c r="G12" s="9"/>
      <c r="H12" s="12" t="s">
        <v>33</v>
      </c>
      <c r="I12" s="16">
        <v>260</v>
      </c>
    </row>
    <row r="13" s="3" customFormat="1" ht="218" customHeight="1" spans="1:9">
      <c r="A13" s="9">
        <v>10</v>
      </c>
      <c r="B13" s="9">
        <v>310100038</v>
      </c>
      <c r="C13" s="10" t="s">
        <v>34</v>
      </c>
      <c r="D13" s="10" t="s">
        <v>35</v>
      </c>
      <c r="E13" s="10" t="s">
        <v>36</v>
      </c>
      <c r="F13" s="13" t="s">
        <v>13</v>
      </c>
      <c r="G13" s="9"/>
      <c r="H13" s="12" t="s">
        <v>37</v>
      </c>
      <c r="I13" s="16">
        <v>100</v>
      </c>
    </row>
    <row r="14" s="3" customFormat="1" ht="201" customHeight="1" spans="1:9">
      <c r="A14" s="9">
        <v>11</v>
      </c>
      <c r="B14" s="9">
        <v>310701035</v>
      </c>
      <c r="C14" s="10" t="s">
        <v>38</v>
      </c>
      <c r="D14" s="10" t="s">
        <v>39</v>
      </c>
      <c r="E14" s="10" t="s">
        <v>40</v>
      </c>
      <c r="F14" s="10" t="s">
        <v>13</v>
      </c>
      <c r="G14" s="9"/>
      <c r="H14" s="12">
        <f>IFERROR(VLOOKUP(B14,[1]Sheet1!$1:$1048576,COLUMN([1]Sheet1!C18),0),"")</f>
        <v>1500</v>
      </c>
      <c r="I14" s="16">
        <v>1000</v>
      </c>
    </row>
    <row r="15" s="3" customFormat="1" ht="186" customHeight="1" spans="1:9">
      <c r="A15" s="9">
        <v>12</v>
      </c>
      <c r="B15" s="9">
        <v>320500017</v>
      </c>
      <c r="C15" s="10" t="s">
        <v>41</v>
      </c>
      <c r="D15" s="10" t="s">
        <v>42</v>
      </c>
      <c r="E15" s="10" t="s">
        <v>40</v>
      </c>
      <c r="F15" s="13" t="s">
        <v>13</v>
      </c>
      <c r="G15" s="9"/>
      <c r="H15" s="12">
        <f>IFERROR(VLOOKUP(B15,[1]Sheet1!$1:$1048576,COLUMN([1]Sheet1!C19),0),"")</f>
        <v>2800</v>
      </c>
      <c r="I15" s="16">
        <v>2645</v>
      </c>
    </row>
    <row r="16" s="3" customFormat="1" ht="81" spans="1:9">
      <c r="A16" s="9">
        <v>13</v>
      </c>
      <c r="B16" s="9">
        <v>310905030</v>
      </c>
      <c r="C16" s="10" t="s">
        <v>43</v>
      </c>
      <c r="D16" s="13" t="s">
        <v>44</v>
      </c>
      <c r="E16" s="10" t="s">
        <v>45</v>
      </c>
      <c r="F16" s="10" t="s">
        <v>13</v>
      </c>
      <c r="G16" s="9"/>
      <c r="H16" s="12">
        <f>IFERROR(VLOOKUP(B16,[1]Sheet1!$1:$1048576,COLUMN([1]Sheet1!C20),0),"")</f>
        <v>700</v>
      </c>
      <c r="I16" s="16">
        <v>541</v>
      </c>
    </row>
    <row r="17" s="3" customFormat="1" ht="285" customHeight="1" spans="1:9">
      <c r="A17" s="9">
        <v>14</v>
      </c>
      <c r="B17" s="9">
        <v>310905031</v>
      </c>
      <c r="C17" s="10" t="s">
        <v>46</v>
      </c>
      <c r="D17" s="10" t="s">
        <v>47</v>
      </c>
      <c r="E17" s="14" t="s">
        <v>48</v>
      </c>
      <c r="F17" s="10" t="s">
        <v>13</v>
      </c>
      <c r="G17" s="15" t="s">
        <v>49</v>
      </c>
      <c r="H17" s="12" t="str">
        <f>IFERROR(VLOOKUP(B17,[1]Sheet1!$1:$1048576,COLUMN([1]Sheet1!C21),0),"")</f>
        <v>2500—3000</v>
      </c>
      <c r="I17" s="16">
        <v>2500</v>
      </c>
    </row>
    <row r="18" s="3" customFormat="1" ht="101.25" spans="1:9">
      <c r="A18" s="9">
        <v>15</v>
      </c>
      <c r="B18" s="9">
        <v>330501022</v>
      </c>
      <c r="C18" s="13" t="s">
        <v>50</v>
      </c>
      <c r="D18" s="10" t="s">
        <v>51</v>
      </c>
      <c r="E18" s="10" t="s">
        <v>52</v>
      </c>
      <c r="F18" s="10" t="s">
        <v>53</v>
      </c>
      <c r="G18" s="9"/>
      <c r="H18" s="12" t="str">
        <f>IFERROR(VLOOKUP(B18,[1]Sheet1!$1:$1048576,COLUMN([1]Sheet1!C23),0),"")</f>
        <v>1500—2500</v>
      </c>
      <c r="I18" s="16">
        <v>709</v>
      </c>
    </row>
    <row r="19" s="3" customFormat="1" ht="121.5" spans="1:9">
      <c r="A19" s="9">
        <v>16</v>
      </c>
      <c r="B19" s="9">
        <v>331303033</v>
      </c>
      <c r="C19" s="10" t="s">
        <v>54</v>
      </c>
      <c r="D19" s="10" t="s">
        <v>55</v>
      </c>
      <c r="E19" s="10" t="s">
        <v>56</v>
      </c>
      <c r="F19" s="10" t="s">
        <v>13</v>
      </c>
      <c r="G19" s="9"/>
      <c r="H19" s="12" t="str">
        <f>IFERROR(VLOOKUP(B19,[1]Sheet1!$1:$1048576,COLUMN([1]Sheet1!C24),0),"")</f>
        <v>2300—5100</v>
      </c>
      <c r="I19" s="9">
        <v>2100</v>
      </c>
    </row>
    <row r="20" s="3" customFormat="1" ht="101.25" spans="1:9">
      <c r="A20" s="9">
        <v>17</v>
      </c>
      <c r="B20" s="9">
        <v>331400023</v>
      </c>
      <c r="C20" s="10" t="s">
        <v>57</v>
      </c>
      <c r="D20" s="10" t="s">
        <v>58</v>
      </c>
      <c r="E20" s="9"/>
      <c r="F20" s="10" t="s">
        <v>13</v>
      </c>
      <c r="G20" s="9"/>
      <c r="H20" s="12" t="str">
        <f>IFERROR(VLOOKUP(B20,[1]Sheet1!$1:$1048576,COLUMN([1]Sheet1!C25),0),"")</f>
        <v>5600—16600</v>
      </c>
      <c r="I20" s="16">
        <v>5059</v>
      </c>
    </row>
    <row r="21" s="3" customFormat="1" ht="143" customHeight="1" spans="1:9">
      <c r="A21" s="9">
        <v>18</v>
      </c>
      <c r="B21" s="9">
        <v>340200044</v>
      </c>
      <c r="C21" s="10" t="s">
        <v>59</v>
      </c>
      <c r="D21" s="10" t="s">
        <v>60</v>
      </c>
      <c r="E21" s="13" t="s">
        <v>61</v>
      </c>
      <c r="F21" s="10" t="s">
        <v>62</v>
      </c>
      <c r="G21" s="9"/>
      <c r="H21" s="12" t="s">
        <v>63</v>
      </c>
      <c r="I21" s="16">
        <v>180</v>
      </c>
    </row>
    <row r="22" s="3" customFormat="1" ht="391" customHeight="1" spans="1:9">
      <c r="A22" s="9">
        <v>19</v>
      </c>
      <c r="B22" s="9">
        <v>111000006</v>
      </c>
      <c r="C22" s="10" t="s">
        <v>64</v>
      </c>
      <c r="D22" s="10" t="s">
        <v>65</v>
      </c>
      <c r="E22" s="9"/>
      <c r="F22" s="10" t="s">
        <v>13</v>
      </c>
      <c r="G22" s="10" t="s">
        <v>66</v>
      </c>
      <c r="H22" s="12" t="s">
        <v>67</v>
      </c>
      <c r="I22" s="10" t="s">
        <v>68</v>
      </c>
    </row>
    <row r="23" s="3" customFormat="1" ht="91" customHeight="1" spans="1:9">
      <c r="A23" s="9">
        <v>20</v>
      </c>
      <c r="B23" s="9" t="s">
        <v>69</v>
      </c>
      <c r="C23" s="10" t="s">
        <v>70</v>
      </c>
      <c r="D23" s="10" t="s">
        <v>71</v>
      </c>
      <c r="E23" s="9"/>
      <c r="F23" s="10" t="s">
        <v>13</v>
      </c>
      <c r="G23" s="9" t="s">
        <v>72</v>
      </c>
      <c r="H23" s="12">
        <v>200</v>
      </c>
      <c r="I23" s="16">
        <v>169</v>
      </c>
    </row>
    <row r="24" s="3" customFormat="1" ht="99" customHeight="1" spans="1:9">
      <c r="A24" s="9">
        <v>21</v>
      </c>
      <c r="B24" s="9" t="s">
        <v>73</v>
      </c>
      <c r="C24" s="10" t="s">
        <v>74</v>
      </c>
      <c r="D24" s="10" t="s">
        <v>75</v>
      </c>
      <c r="E24" s="9"/>
      <c r="F24" s="10" t="s">
        <v>13</v>
      </c>
      <c r="G24" s="9" t="s">
        <v>72</v>
      </c>
      <c r="H24" s="12">
        <v>300</v>
      </c>
      <c r="I24" s="16">
        <v>260</v>
      </c>
    </row>
    <row r="25" s="3" customFormat="1" ht="222.75" spans="1:9">
      <c r="A25" s="9">
        <v>22</v>
      </c>
      <c r="B25" s="9">
        <v>270800008</v>
      </c>
      <c r="C25" s="10" t="s">
        <v>76</v>
      </c>
      <c r="D25" s="10" t="s">
        <v>77</v>
      </c>
      <c r="E25" s="9"/>
      <c r="F25" s="10" t="s">
        <v>13</v>
      </c>
      <c r="G25" s="10" t="s">
        <v>78</v>
      </c>
      <c r="H25" s="12">
        <v>260</v>
      </c>
      <c r="I25" s="16">
        <v>260</v>
      </c>
    </row>
    <row r="26" s="3" customFormat="1" ht="81" spans="1:9">
      <c r="A26" s="9">
        <v>23</v>
      </c>
      <c r="B26" s="9">
        <v>310701036</v>
      </c>
      <c r="C26" s="10" t="s">
        <v>79</v>
      </c>
      <c r="D26" s="10" t="s">
        <v>80</v>
      </c>
      <c r="E26" s="9"/>
      <c r="F26" s="10" t="s">
        <v>81</v>
      </c>
      <c r="G26" s="10" t="s">
        <v>82</v>
      </c>
      <c r="H26" s="12">
        <v>80</v>
      </c>
      <c r="I26" s="16">
        <v>70</v>
      </c>
    </row>
    <row r="27" s="3" customFormat="1"/>
    <row r="28" s="3" customFormat="1" spans="1:2">
      <c r="A28" s="4"/>
      <c r="B28" s="4"/>
    </row>
    <row r="29" s="3" customFormat="1" spans="1:2">
      <c r="A29" s="4"/>
      <c r="B29" s="4"/>
    </row>
    <row r="30" s="3" customFormat="1" spans="1:2">
      <c r="A30" s="4"/>
      <c r="B30" s="4"/>
    </row>
    <row r="31" s="3" customFormat="1" spans="1:2">
      <c r="A31" s="4"/>
      <c r="B31" s="4"/>
    </row>
    <row r="32" s="3" customFormat="1" spans="1:2">
      <c r="A32" s="4"/>
      <c r="B32" s="4"/>
    </row>
    <row r="33" s="3" customFormat="1" spans="1:2">
      <c r="A33" s="4"/>
      <c r="B33" s="4"/>
    </row>
    <row r="34" s="3" customFormat="1" spans="1:2">
      <c r="A34" s="4"/>
      <c r="B34" s="4"/>
    </row>
    <row r="35" s="3" customFormat="1" spans="1:2">
      <c r="A35" s="4"/>
      <c r="B35" s="4"/>
    </row>
    <row r="36" s="3" customFormat="1" spans="1:2">
      <c r="A36" s="4"/>
      <c r="B36" s="4"/>
    </row>
    <row r="37" s="3" customFormat="1" spans="1:2">
      <c r="A37" s="4"/>
      <c r="B37" s="4"/>
    </row>
    <row r="38" s="3" customFormat="1" spans="1:2">
      <c r="A38" s="4"/>
      <c r="B38" s="4"/>
    </row>
    <row r="39" s="3" customFormat="1" spans="1:2">
      <c r="A39" s="4"/>
      <c r="B39" s="4"/>
    </row>
    <row r="40" s="3" customFormat="1" spans="1:2">
      <c r="A40" s="4"/>
      <c r="B40" s="4"/>
    </row>
    <row r="41" s="3" customFormat="1" spans="1:2">
      <c r="A41" s="4"/>
      <c r="B41" s="4"/>
    </row>
    <row r="1048462" s="3" customFormat="1"/>
    <row r="1048463" s="3" customFormat="1"/>
    <row r="1048464" s="3" customFormat="1"/>
    <row r="1048465" s="3" customFormat="1"/>
    <row r="1048466" s="3" customFormat="1"/>
    <row r="1048467" s="3" customFormat="1"/>
    <row r="1048468" s="3" customFormat="1"/>
    <row r="1048469" s="3" customFormat="1"/>
    <row r="1048470" s="3" customFormat="1"/>
    <row r="1048471" s="3" customFormat="1"/>
    <row r="1048472" s="3" customFormat="1"/>
    <row r="1048473" s="3" customFormat="1"/>
    <row r="1048474" s="3" customFormat="1"/>
    <row r="1048475" s="3" customFormat="1"/>
    <row r="1048476" s="3" customFormat="1"/>
    <row r="1048477" s="3" customFormat="1"/>
    <row r="1048478" s="3" customFormat="1"/>
    <row r="1048479" s="3" customFormat="1"/>
    <row r="1048480" s="3" customFormat="1"/>
    <row r="1048481" s="3" customFormat="1"/>
    <row r="1048482" s="3" customFormat="1"/>
    <row r="1048483" s="3" customFormat="1"/>
    <row r="1048484" s="3" customFormat="1"/>
    <row r="1048485" s="3" customFormat="1"/>
    <row r="1048486" s="3" customFormat="1"/>
    <row r="1048487" s="3" customFormat="1"/>
    <row r="1048488" s="3" customFormat="1"/>
    <row r="1048489" s="3" customFormat="1"/>
    <row r="1048490" s="3" customFormat="1"/>
    <row r="1048491" s="3" customFormat="1"/>
    <row r="1048492" s="3" customFormat="1"/>
    <row r="1048493" s="3" customFormat="1"/>
    <row r="1048494" s="3" customFormat="1"/>
    <row r="1048495" s="3" customFormat="1" spans="1:2">
      <c r="A1048495" s="4"/>
      <c r="B1048495" s="4"/>
    </row>
    <row r="1048496" s="3" customFormat="1" spans="1:2">
      <c r="A1048496" s="4"/>
      <c r="B1048496" s="4"/>
    </row>
    <row r="1048497" s="3" customFormat="1" spans="1:2">
      <c r="A1048497" s="4"/>
      <c r="B1048497" s="4"/>
    </row>
    <row r="1048498" s="3" customFormat="1" spans="1:2">
      <c r="A1048498" s="4"/>
      <c r="B1048498" s="4"/>
    </row>
    <row r="1048499" s="3" customFormat="1" spans="1:2">
      <c r="A1048499" s="4"/>
      <c r="B1048499" s="4"/>
    </row>
    <row r="1048500" s="3" customFormat="1" spans="1:2">
      <c r="A1048500" s="4"/>
      <c r="B1048500" s="4"/>
    </row>
    <row r="1048501" s="3" customFormat="1" spans="1:2">
      <c r="A1048501" s="4"/>
      <c r="B1048501" s="4"/>
    </row>
    <row r="1048502" s="3" customFormat="1" spans="1:2">
      <c r="A1048502" s="4"/>
      <c r="B1048502" s="4"/>
    </row>
    <row r="1048503" s="3" customFormat="1" spans="1:2">
      <c r="A1048503" s="4"/>
      <c r="B1048503" s="4"/>
    </row>
    <row r="1048504" s="3" customFormat="1" spans="1:2">
      <c r="A1048504" s="4"/>
      <c r="B1048504" s="4"/>
    </row>
    <row r="1048505" s="3" customFormat="1" spans="1:2">
      <c r="A1048505" s="4"/>
      <c r="B1048505" s="4"/>
    </row>
    <row r="1048506" s="3" customFormat="1" spans="1:2">
      <c r="A1048506" s="4"/>
      <c r="B1048506" s="4"/>
    </row>
    <row r="1048507" s="3" customFormat="1" spans="1:2">
      <c r="A1048507" s="4"/>
      <c r="B1048507" s="4"/>
    </row>
    <row r="1048508" s="3" customFormat="1" spans="1:2">
      <c r="A1048508" s="4"/>
      <c r="B1048508" s="4"/>
    </row>
    <row r="1048509" s="3" customFormat="1" spans="1:2">
      <c r="A1048509" s="4"/>
      <c r="B1048509" s="4"/>
    </row>
    <row r="1048510" s="3" customFormat="1" spans="1:2">
      <c r="A1048510" s="4"/>
      <c r="B1048510" s="4"/>
    </row>
    <row r="1048511" s="3" customFormat="1" spans="1:2">
      <c r="A1048511" s="4"/>
      <c r="B1048511" s="4"/>
    </row>
    <row r="1048512" s="3" customFormat="1" spans="1:2">
      <c r="A1048512" s="4"/>
      <c r="B1048512" s="4"/>
    </row>
    <row r="1048513" s="3" customFormat="1" spans="1:2">
      <c r="A1048513" s="4"/>
      <c r="B1048513" s="4"/>
    </row>
    <row r="1048514" s="3" customFormat="1" spans="1:2">
      <c r="A1048514" s="4"/>
      <c r="B1048514" s="4"/>
    </row>
    <row r="1048515" s="3" customFormat="1" spans="1:2">
      <c r="A1048515" s="4"/>
      <c r="B1048515" s="4"/>
    </row>
    <row r="1048516" s="3" customFormat="1" spans="1:2">
      <c r="A1048516" s="4"/>
      <c r="B1048516" s="4"/>
    </row>
    <row r="1048517" s="3" customFormat="1" spans="1:2">
      <c r="A1048517" s="4"/>
      <c r="B1048517" s="4"/>
    </row>
    <row r="1048518" s="3" customFormat="1" spans="1:2">
      <c r="A1048518" s="4"/>
      <c r="B1048518" s="4"/>
    </row>
    <row r="1048519" s="3" customFormat="1" spans="1:2">
      <c r="A1048519" s="4"/>
      <c r="B1048519" s="4"/>
    </row>
    <row r="1048520" s="3" customFormat="1" spans="1:2">
      <c r="A1048520" s="4"/>
      <c r="B1048520" s="4"/>
    </row>
    <row r="1048521" s="3" customFormat="1" spans="1:2">
      <c r="A1048521" s="4"/>
      <c r="B1048521" s="4"/>
    </row>
    <row r="1048522" s="3" customFormat="1" spans="1:2">
      <c r="A1048522" s="4"/>
      <c r="B1048522" s="4"/>
    </row>
    <row r="1048523" s="3" customFormat="1" spans="1:2">
      <c r="A1048523" s="4"/>
      <c r="B1048523" s="4"/>
    </row>
    <row r="1048524" s="3" customFormat="1" spans="1:2">
      <c r="A1048524" s="4"/>
      <c r="B1048524" s="4"/>
    </row>
    <row r="1048525" s="3" customFormat="1" spans="1:2">
      <c r="A1048525" s="4"/>
      <c r="B1048525" s="4"/>
    </row>
    <row r="1048526" s="3" customFormat="1" spans="1:2">
      <c r="A1048526" s="4"/>
      <c r="B1048526" s="4"/>
    </row>
    <row r="1048527" s="3" customFormat="1" spans="1:2">
      <c r="A1048527" s="4"/>
      <c r="B1048527" s="4"/>
    </row>
    <row r="1048528" s="3" customFormat="1" spans="1:2">
      <c r="A1048528" s="4"/>
      <c r="B1048528" s="4"/>
    </row>
    <row r="1048529" s="3" customFormat="1" spans="1:2">
      <c r="A1048529" s="4"/>
      <c r="B1048529" s="4"/>
    </row>
    <row r="1048530" s="3" customFormat="1" spans="1:2">
      <c r="A1048530" s="4"/>
      <c r="B1048530" s="4"/>
    </row>
    <row r="1048531" s="3" customFormat="1" spans="1:2">
      <c r="A1048531" s="4"/>
      <c r="B1048531" s="4"/>
    </row>
    <row r="1048532" s="3" customFormat="1" spans="1:2">
      <c r="A1048532" s="4"/>
      <c r="B1048532" s="4"/>
    </row>
    <row r="1048533" s="3" customFormat="1" spans="1:2">
      <c r="A1048533" s="4"/>
      <c r="B1048533" s="4"/>
    </row>
    <row r="1048534" s="3" customFormat="1" spans="1:2">
      <c r="A1048534" s="4"/>
      <c r="B1048534" s="4"/>
    </row>
    <row r="1048535" s="3" customFormat="1" spans="1:2">
      <c r="A1048535" s="4"/>
      <c r="B1048535" s="4"/>
    </row>
    <row r="1048536" s="3" customFormat="1" spans="1:2">
      <c r="A1048536" s="4"/>
      <c r="B1048536" s="4"/>
    </row>
    <row r="1048537" s="3" customFormat="1" spans="1:2">
      <c r="A1048537" s="4"/>
      <c r="B1048537" s="4"/>
    </row>
    <row r="1048538" s="3" customFormat="1" spans="1:2">
      <c r="A1048538" s="4"/>
      <c r="B1048538" s="4"/>
    </row>
    <row r="1048539" s="3" customFormat="1" spans="1:2">
      <c r="A1048539" s="4"/>
      <c r="B1048539" s="4"/>
    </row>
    <row r="1048540" s="3" customFormat="1" spans="1:2">
      <c r="A1048540" s="4"/>
      <c r="B1048540" s="4"/>
    </row>
    <row r="1048541" s="3" customFormat="1" spans="1:2">
      <c r="A1048541" s="4"/>
      <c r="B1048541" s="4"/>
    </row>
    <row r="1048542" s="3" customFormat="1" spans="1:2">
      <c r="A1048542" s="4"/>
      <c r="B1048542" s="4"/>
    </row>
    <row r="1048543" s="3" customFormat="1" spans="1:2">
      <c r="A1048543" s="4"/>
      <c r="B1048543" s="4"/>
    </row>
    <row r="1048544" s="3" customFormat="1" spans="1:2">
      <c r="A1048544" s="4"/>
      <c r="B1048544" s="4"/>
    </row>
    <row r="1048545" s="3" customFormat="1" spans="1:2">
      <c r="A1048545" s="4"/>
      <c r="B1048545" s="4"/>
    </row>
    <row r="1048546" s="3" customFormat="1" spans="1:2">
      <c r="A1048546" s="4"/>
      <c r="B1048546" s="4"/>
    </row>
    <row r="1048547" s="3" customFormat="1" spans="1:2">
      <c r="A1048547" s="4"/>
      <c r="B1048547" s="4"/>
    </row>
    <row r="1048548" s="3" customFormat="1" spans="1:2">
      <c r="A1048548" s="4"/>
      <c r="B1048548" s="4"/>
    </row>
    <row r="1048549" s="3" customFormat="1" spans="1:2">
      <c r="A1048549" s="4"/>
      <c r="B1048549" s="4"/>
    </row>
    <row r="1048550" s="3" customFormat="1" spans="1:2">
      <c r="A1048550" s="4"/>
      <c r="B1048550" s="4"/>
    </row>
    <row r="1048551" s="3" customFormat="1" spans="1:2">
      <c r="A1048551" s="4"/>
      <c r="B1048551" s="4"/>
    </row>
    <row r="1048552" s="3" customFormat="1" spans="1:2">
      <c r="A1048552" s="4"/>
      <c r="B1048552" s="4"/>
    </row>
    <row r="1048553" s="3" customFormat="1" spans="1:2">
      <c r="A1048553" s="4"/>
      <c r="B1048553" s="4"/>
    </row>
    <row r="1048554" s="3" customFormat="1" spans="1:2">
      <c r="A1048554" s="4"/>
      <c r="B1048554" s="4"/>
    </row>
    <row r="1048555" s="3" customFormat="1" spans="1:2">
      <c r="A1048555" s="4"/>
      <c r="B1048555" s="4"/>
    </row>
    <row r="1048556" s="3" customFormat="1" spans="1:2">
      <c r="A1048556" s="4"/>
      <c r="B1048556" s="4"/>
    </row>
    <row r="1048557" s="3" customFormat="1" spans="1:2">
      <c r="A1048557" s="4"/>
      <c r="B1048557" s="4"/>
    </row>
    <row r="1048558" s="3" customFormat="1" spans="1:2">
      <c r="A1048558" s="4"/>
      <c r="B1048558" s="4"/>
    </row>
    <row r="1048559" s="3" customFormat="1" spans="1:2">
      <c r="A1048559" s="4"/>
      <c r="B1048559" s="4"/>
    </row>
    <row r="1048560" s="3" customFormat="1" spans="1:2">
      <c r="A1048560" s="4"/>
      <c r="B1048560" s="4"/>
    </row>
    <row r="1048561" s="3" customFormat="1" spans="1:2">
      <c r="A1048561" s="4"/>
      <c r="B1048561" s="4"/>
    </row>
    <row r="1048562" s="3" customFormat="1" spans="1:2">
      <c r="A1048562" s="4"/>
      <c r="B1048562" s="4"/>
    </row>
    <row r="1048563" s="3" customFormat="1" spans="1:2">
      <c r="A1048563" s="4"/>
      <c r="B1048563" s="4"/>
    </row>
    <row r="1048564" s="3" customFormat="1" spans="1:2">
      <c r="A1048564" s="4"/>
      <c r="B1048564" s="4"/>
    </row>
    <row r="1048565" s="3" customFormat="1" spans="1:2">
      <c r="A1048565" s="4"/>
      <c r="B1048565" s="4"/>
    </row>
    <row r="1048566" s="3" customFormat="1" spans="1:2">
      <c r="A1048566" s="4"/>
      <c r="B1048566" s="4"/>
    </row>
    <row r="1048567" s="3" customFormat="1" spans="1:2">
      <c r="A1048567" s="4"/>
      <c r="B1048567" s="4"/>
    </row>
    <row r="1048568" s="3" customFormat="1" spans="1:2">
      <c r="A1048568" s="4"/>
      <c r="B1048568" s="4"/>
    </row>
    <row r="1048569" s="3" customFormat="1" spans="1:2">
      <c r="A1048569" s="4"/>
      <c r="B1048569" s="4"/>
    </row>
    <row r="1048570" s="3" customFormat="1" spans="1:2">
      <c r="A1048570" s="4"/>
      <c r="B1048570" s="4"/>
    </row>
  </sheetData>
  <autoFilter ref="A1:XER1048570">
    <extLst/>
  </autoFilter>
  <mergeCells count="2">
    <mergeCell ref="A1:B1"/>
    <mergeCell ref="A2:I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coolzhan</cp:lastModifiedBy>
  <dcterms:created xsi:type="dcterms:W3CDTF">2022-10-16T16:42:00Z</dcterms:created>
  <dcterms:modified xsi:type="dcterms:W3CDTF">2024-04-22T08:44:59Z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FB8ECBE6B59F4B03A6E54B96D84864FD_13</vt:lpwstr>
  </property>
  <property fmtid="{D5CDD505-2E9C-101B-9397-08002B2CF9AE}" pid="3" name="KSOProductBuildVer">
    <vt:lpwstr>2052-12.1.0.16417</vt:lpwstr>
  </property>
</Properties>
</file>