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180"/>
  </bookViews>
  <sheets>
    <sheet name="废止表" sheetId="1" r:id="rId1"/>
  </sheets>
  <definedNames>
    <definedName name="_xlnm.Print_Titles" localSheetId="0">废止表!$1:$3</definedName>
    <definedName name="_xlnm._FilterDatabase" localSheetId="0" hidden="1">废止表!$A$3:$M$20</definedName>
  </definedNames>
  <calcPr calcId="144525"/>
</workbook>
</file>

<file path=xl/sharedStrings.xml><?xml version="1.0" encoding="utf-8"?>
<sst xmlns="http://schemas.openxmlformats.org/spreadsheetml/2006/main" count="144" uniqueCount="98">
  <si>
    <t>附件1-2</t>
  </si>
  <si>
    <t>湖南省麻醉类医疗服务价格项目废止表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</si>
  <si>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</si>
  <si>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财务分类代码</t>
    </r>
  </si>
  <si>
    <r>
      <rPr>
        <b/>
        <sz val="12"/>
        <rFont val="仿宋_GB2312"/>
        <charset val="134"/>
      </rPr>
      <t>国家项目</t>
    </r>
    <r>
      <rPr>
        <b/>
        <sz val="12"/>
        <rFont val="Times New Roman"/>
        <charset val="0"/>
      </rPr>
      <t xml:space="preserve">
</t>
    </r>
    <r>
      <rPr>
        <b/>
        <sz val="12"/>
        <rFont val="仿宋_GB2312"/>
        <charset val="134"/>
      </rPr>
      <t>代码</t>
    </r>
  </si>
  <si>
    <r>
      <rPr>
        <b/>
        <sz val="12"/>
        <rFont val="仿宋_GB2312"/>
        <charset val="134"/>
      </rPr>
      <t>国家项目名称</t>
    </r>
  </si>
  <si>
    <r>
      <rPr>
        <b/>
        <sz val="12"/>
        <rFont val="仿宋_GB2312"/>
        <charset val="134"/>
      </rPr>
      <t>地方项目</t>
    </r>
    <r>
      <rPr>
        <b/>
        <sz val="12"/>
        <rFont val="Times New Roman"/>
        <charset val="0"/>
      </rPr>
      <t xml:space="preserve">
</t>
    </r>
    <r>
      <rPr>
        <b/>
        <sz val="12"/>
        <rFont val="仿宋_GB2312"/>
        <charset val="134"/>
      </rPr>
      <t>代码</t>
    </r>
  </si>
  <si>
    <r>
      <rPr>
        <b/>
        <sz val="12"/>
        <rFont val="仿宋_GB2312"/>
        <charset val="134"/>
      </rPr>
      <t>地方项目名称</t>
    </r>
  </si>
  <si>
    <r>
      <rPr>
        <b/>
        <sz val="12"/>
        <rFont val="仿宋_GB2312"/>
        <charset val="134"/>
      </rPr>
      <t>地方项目内涵（或章节说明）</t>
    </r>
  </si>
  <si>
    <r>
      <rPr>
        <b/>
        <sz val="12"/>
        <rFont val="仿宋_GB2312"/>
        <charset val="134"/>
      </rPr>
      <t>除外</t>
    </r>
    <r>
      <rPr>
        <b/>
        <sz val="12"/>
        <rFont val="Times New Roman"/>
        <charset val="0"/>
      </rPr>
      <t xml:space="preserve">
</t>
    </r>
    <r>
      <rPr>
        <b/>
        <sz val="12"/>
        <rFont val="仿宋_GB2312"/>
        <charset val="134"/>
      </rPr>
      <t>内容</t>
    </r>
  </si>
  <si>
    <r>
      <rPr>
        <b/>
        <sz val="12"/>
        <rFont val="仿宋_GB2312"/>
        <charset val="134"/>
      </rPr>
      <t>计价单位</t>
    </r>
  </si>
  <si>
    <r>
      <rPr>
        <b/>
        <sz val="12"/>
        <rFont val="仿宋_GB2312"/>
        <charset val="134"/>
      </rPr>
      <t>计价说明</t>
    </r>
  </si>
  <si>
    <r>
      <rPr>
        <b/>
        <sz val="12"/>
        <rFont val="仿宋_GB2312"/>
        <charset val="134"/>
      </rPr>
      <t>价格（元）</t>
    </r>
  </si>
  <si>
    <t>备注</t>
  </si>
  <si>
    <r>
      <rPr>
        <sz val="11"/>
        <color theme="1"/>
        <rFont val="Times New Roman"/>
        <charset val="0"/>
      </rPr>
      <t>1</t>
    </r>
    <r>
      <rPr>
        <sz val="11"/>
        <color theme="1"/>
        <rFont val="仿宋_GB2312"/>
        <charset val="134"/>
      </rPr>
      <t>．麻醉</t>
    </r>
  </si>
  <si>
    <t>/</t>
  </si>
  <si>
    <t>G</t>
  </si>
  <si>
    <t>003301000010000</t>
  </si>
  <si>
    <r>
      <rPr>
        <sz val="11"/>
        <color theme="1"/>
        <rFont val="仿宋_GB2312"/>
        <charset val="134"/>
      </rPr>
      <t>局部浸润麻醉</t>
    </r>
  </si>
  <si>
    <r>
      <rPr>
        <sz val="10.5"/>
        <rFont val="仿宋_GB2312"/>
        <charset val="134"/>
      </rPr>
      <t>局部浸润麻醉</t>
    </r>
  </si>
  <si>
    <r>
      <rPr>
        <sz val="10.5"/>
        <rFont val="仿宋_GB2312"/>
        <charset val="134"/>
      </rPr>
      <t>次</t>
    </r>
  </si>
  <si>
    <r>
      <rPr>
        <sz val="10.5"/>
        <rFont val="仿宋_GB2312"/>
        <charset val="134"/>
      </rPr>
      <t>表面麻醉每次</t>
    </r>
    <r>
      <rPr>
        <sz val="10.5"/>
        <rFont val="Times New Roman"/>
        <charset val="0"/>
      </rPr>
      <t>5</t>
    </r>
    <r>
      <rPr>
        <sz val="10.5"/>
        <rFont val="仿宋_GB2312"/>
        <charset val="134"/>
      </rPr>
      <t>元</t>
    </r>
  </si>
  <si>
    <t>湘医保发[2019]39号、湘医保发[2023]50号</t>
  </si>
  <si>
    <t>003301000020000</t>
  </si>
  <si>
    <r>
      <rPr>
        <sz val="11"/>
        <color theme="1"/>
        <rFont val="仿宋_GB2312"/>
        <charset val="134"/>
      </rPr>
      <t>神经阻滞麻醉</t>
    </r>
  </si>
  <si>
    <r>
      <rPr>
        <sz val="10.5"/>
        <rFont val="仿宋_GB2312"/>
        <charset val="134"/>
      </rPr>
      <t>神经阻滞麻醉</t>
    </r>
  </si>
  <si>
    <r>
      <rPr>
        <sz val="10.5"/>
        <rFont val="仿宋_GB2312"/>
        <charset val="134"/>
      </rPr>
      <t>颈丛、臂丛、星状神经，各种神经阻滞及侧隐窝阻滞术、侧隐窝臭氧注射等参照执行</t>
    </r>
  </si>
  <si>
    <r>
      <rPr>
        <sz val="10.5"/>
        <rFont val="Times New Roman"/>
        <charset val="0"/>
      </rPr>
      <t>2</t>
    </r>
    <r>
      <rPr>
        <sz val="10.5"/>
        <rFont val="仿宋_GB2312"/>
        <charset val="134"/>
      </rPr>
      <t>小时</t>
    </r>
  </si>
  <si>
    <r>
      <rPr>
        <sz val="10.5"/>
        <rFont val="仿宋_GB2312"/>
        <charset val="134"/>
      </rPr>
      <t>每增加</t>
    </r>
    <r>
      <rPr>
        <sz val="10.5"/>
        <rFont val="Times New Roman"/>
        <charset val="0"/>
      </rPr>
      <t>1</t>
    </r>
    <r>
      <rPr>
        <sz val="10.5"/>
        <rFont val="仿宋_GB2312"/>
        <charset val="134"/>
      </rPr>
      <t>小时加收</t>
    </r>
    <r>
      <rPr>
        <sz val="10.5"/>
        <rFont val="Times New Roman"/>
        <charset val="0"/>
      </rPr>
      <t>50%</t>
    </r>
  </si>
  <si>
    <t>003301000030000</t>
  </si>
  <si>
    <r>
      <rPr>
        <sz val="11"/>
        <color theme="1"/>
        <rFont val="仿宋_GB2312"/>
        <charset val="134"/>
      </rPr>
      <t>椎管内麻醉</t>
    </r>
  </si>
  <si>
    <r>
      <rPr>
        <sz val="12"/>
        <rFont val="仿宋_GB2312"/>
        <charset val="134"/>
      </rPr>
      <t>椎管内麻醉</t>
    </r>
  </si>
  <si>
    <r>
      <rPr>
        <sz val="12"/>
        <rFont val="仿宋_GB2312"/>
        <charset val="134"/>
      </rPr>
      <t>包括腰麻、硬膜外阻滞。</t>
    </r>
  </si>
  <si>
    <r>
      <rPr>
        <sz val="12"/>
        <rFont val="仿宋_GB2312"/>
        <charset val="134"/>
      </rPr>
      <t>腰麻硬膜外联合套件、硬膜外套件</t>
    </r>
  </si>
  <si>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小时</t>
    </r>
  </si>
  <si>
    <r>
      <rPr>
        <sz val="12"/>
        <rFont val="仿宋_GB2312"/>
        <charset val="134"/>
      </rPr>
      <t>腰麻硬膜外联合阻滞加收</t>
    </r>
    <r>
      <rPr>
        <sz val="12"/>
        <rFont val="Times New Roman"/>
        <charset val="0"/>
      </rPr>
      <t>20%</t>
    </r>
    <r>
      <rPr>
        <sz val="12"/>
        <rFont val="仿宋_GB2312"/>
        <charset val="134"/>
      </rPr>
      <t>、每增加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小时加收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元；双穿刺点加收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元</t>
    </r>
  </si>
  <si>
    <t>湘医保发[2019]39号、湘医保发[2023]45号</t>
  </si>
  <si>
    <r>
      <rPr>
        <sz val="11"/>
        <color theme="1"/>
        <rFont val="宋体"/>
        <charset val="134"/>
        <scheme val="minor"/>
      </rPr>
      <t>50</t>
    </r>
    <r>
      <rPr>
        <sz val="11"/>
        <color indexed="8"/>
        <rFont val="Arial"/>
        <charset val="0"/>
      </rPr>
      <t>÷</t>
    </r>
    <r>
      <rPr>
        <sz val="11"/>
        <color theme="1"/>
        <rFont val="宋体"/>
        <charset val="134"/>
        <scheme val="minor"/>
      </rPr>
      <t>448=11%</t>
    </r>
  </si>
  <si>
    <t>003301000040000</t>
  </si>
  <si>
    <r>
      <rPr>
        <sz val="11"/>
        <color theme="1"/>
        <rFont val="仿宋_GB2312"/>
        <charset val="134"/>
      </rPr>
      <t>基础麻醉</t>
    </r>
  </si>
  <si>
    <r>
      <rPr>
        <sz val="11"/>
        <color theme="1"/>
        <rFont val="仿宋_GB2312"/>
        <charset val="134"/>
      </rPr>
      <t>含强化麻醉</t>
    </r>
  </si>
  <si>
    <r>
      <rPr>
        <sz val="11"/>
        <color theme="1"/>
        <rFont val="仿宋_GB2312"/>
        <charset val="134"/>
      </rPr>
      <t>次</t>
    </r>
  </si>
  <si>
    <t>湘医保发[2019]39号</t>
  </si>
  <si>
    <t>003301000050000</t>
  </si>
  <si>
    <r>
      <rPr>
        <sz val="11"/>
        <color theme="1"/>
        <rFont val="仿宋_GB2312"/>
        <charset val="134"/>
      </rPr>
      <t>全身麻醉</t>
    </r>
  </si>
  <si>
    <r>
      <rPr>
        <sz val="11"/>
        <color theme="1"/>
        <rFont val="仿宋_GB2312"/>
        <charset val="134"/>
      </rPr>
      <t>含各种方法气管插管；包括吸入、静脉或吸静复合以及靶控输入</t>
    </r>
  </si>
  <si>
    <r>
      <rPr>
        <sz val="11"/>
        <color theme="1"/>
        <rFont val="仿宋_GB2312"/>
        <charset val="134"/>
      </rPr>
      <t>一次性可视喉镜片、异形气管导管</t>
    </r>
  </si>
  <si>
    <r>
      <rPr>
        <sz val="11"/>
        <color theme="1"/>
        <rFont val="Times New Roman"/>
        <charset val="0"/>
      </rPr>
      <t>2</t>
    </r>
    <r>
      <rPr>
        <sz val="11"/>
        <color theme="1"/>
        <rFont val="仿宋_GB2312"/>
        <charset val="134"/>
      </rPr>
      <t>小时</t>
    </r>
  </si>
  <si>
    <r>
      <rPr>
        <sz val="11"/>
        <color theme="1"/>
        <rFont val="仿宋_GB2312"/>
        <charset val="134"/>
      </rPr>
      <t>每增加</t>
    </r>
    <r>
      <rPr>
        <sz val="11"/>
        <color theme="1"/>
        <rFont val="Times New Roman"/>
        <charset val="0"/>
      </rPr>
      <t>1</t>
    </r>
    <r>
      <rPr>
        <sz val="11"/>
        <color theme="1"/>
        <rFont val="仿宋_GB2312"/>
        <charset val="134"/>
      </rPr>
      <t>小时加收</t>
    </r>
    <r>
      <rPr>
        <sz val="11"/>
        <color theme="1"/>
        <rFont val="Times New Roman"/>
        <charset val="0"/>
      </rPr>
      <t>100</t>
    </r>
    <r>
      <rPr>
        <sz val="11"/>
        <color theme="1"/>
        <rFont val="仿宋_GB2312"/>
        <charset val="134"/>
      </rPr>
      <t>元</t>
    </r>
  </si>
  <si>
    <t>湘医保发[2019]39号、湘医保发[2022]19号</t>
  </si>
  <si>
    <t>100÷897=11%</t>
  </si>
  <si>
    <t>330100005-1</t>
  </si>
  <si>
    <r>
      <rPr>
        <sz val="10.5"/>
        <rFont val="仿宋_GB2312"/>
        <charset val="134"/>
      </rPr>
      <t>单纯静脉全麻或单纯吸入全麻（不插管）</t>
    </r>
  </si>
  <si>
    <r>
      <rPr>
        <sz val="10.5"/>
        <rFont val="仿宋_GB2312"/>
        <charset val="134"/>
      </rPr>
      <t>半小时</t>
    </r>
  </si>
  <si>
    <r>
      <rPr>
        <sz val="10.5"/>
        <rFont val="仿宋_GB2312"/>
        <charset val="134"/>
      </rPr>
      <t>不足半小时按半小时收取。</t>
    </r>
    <r>
      <rPr>
        <sz val="10.5"/>
        <rFont val="Times New Roman"/>
        <charset val="0"/>
      </rPr>
      <t xml:space="preserve">
</t>
    </r>
    <r>
      <rPr>
        <sz val="10.5"/>
        <rFont val="仿宋_GB2312"/>
        <charset val="134"/>
      </rPr>
      <t>无痛胃镜、肠镜、宫腔镜、人流分别按照</t>
    </r>
    <r>
      <rPr>
        <sz val="10.5"/>
        <rFont val="Times New Roman"/>
        <charset val="0"/>
      </rPr>
      <t>450</t>
    </r>
    <r>
      <rPr>
        <sz val="10.5"/>
        <rFont val="仿宋_GB2312"/>
        <charset val="134"/>
      </rPr>
      <t>元</t>
    </r>
    <r>
      <rPr>
        <sz val="10.5"/>
        <rFont val="Times New Roman"/>
        <charset val="0"/>
      </rPr>
      <t>/</t>
    </r>
    <r>
      <rPr>
        <sz val="10.5"/>
        <rFont val="仿宋_GB2312"/>
        <charset val="134"/>
      </rPr>
      <t>次（含麻醉及相关操作、耗材费用，不含胃镜、肠镜、宫腔镜及人流等诊疗费用。同时开展上述两种及两种以上无痛诊疗按照</t>
    </r>
    <r>
      <rPr>
        <sz val="10.5"/>
        <rFont val="Times New Roman"/>
        <charset val="0"/>
      </rPr>
      <t>680</t>
    </r>
    <r>
      <rPr>
        <sz val="10.5"/>
        <rFont val="仿宋_GB2312"/>
        <charset val="134"/>
      </rPr>
      <t>元</t>
    </r>
    <r>
      <rPr>
        <sz val="10.5"/>
        <rFont val="Times New Roman"/>
        <charset val="0"/>
      </rPr>
      <t>/</t>
    </r>
    <r>
      <rPr>
        <sz val="10.5"/>
        <rFont val="仿宋_GB2312"/>
        <charset val="134"/>
      </rPr>
      <t>次）收取，无痛支气管镜按照</t>
    </r>
    <r>
      <rPr>
        <sz val="10.5"/>
        <rFont val="Times New Roman"/>
        <charset val="0"/>
      </rPr>
      <t>550</t>
    </r>
    <r>
      <rPr>
        <sz val="10.5"/>
        <rFont val="仿宋_GB2312"/>
        <charset val="134"/>
      </rPr>
      <t>元</t>
    </r>
    <r>
      <rPr>
        <sz val="10.5"/>
        <rFont val="Times New Roman"/>
        <charset val="0"/>
      </rPr>
      <t>/</t>
    </r>
    <r>
      <rPr>
        <sz val="10.5"/>
        <rFont val="仿宋_GB2312"/>
        <charset val="134"/>
      </rPr>
      <t>次收取（不含支气管镜诊疗费用），无痛分娩按照</t>
    </r>
    <r>
      <rPr>
        <sz val="10.5"/>
        <rFont val="Times New Roman"/>
        <charset val="0"/>
      </rPr>
      <t>1800</t>
    </r>
    <r>
      <rPr>
        <sz val="10.5"/>
        <rFont val="仿宋_GB2312"/>
        <charset val="134"/>
      </rPr>
      <t>元</t>
    </r>
    <r>
      <rPr>
        <sz val="10.5"/>
        <rFont val="Times New Roman"/>
        <charset val="0"/>
      </rPr>
      <t>/</t>
    </r>
    <r>
      <rPr>
        <sz val="10.5"/>
        <rFont val="仿宋_GB2312"/>
        <charset val="134"/>
      </rPr>
      <t>次收取（含麻醉及相关操作、耗材费用，不含分娩费用）。</t>
    </r>
  </si>
  <si>
    <t>湘医保发[2019]39号、湘医保发[2023]25号、湘医保发[2023]50号</t>
  </si>
  <si>
    <t>003301000070000</t>
  </si>
  <si>
    <r>
      <rPr>
        <sz val="11"/>
        <color theme="1"/>
        <rFont val="仿宋_GB2312"/>
        <charset val="134"/>
      </rPr>
      <t>支气管内麻醉</t>
    </r>
  </si>
  <si>
    <r>
      <rPr>
        <sz val="11"/>
        <color theme="1"/>
        <rFont val="仿宋_GB2312"/>
        <charset val="134"/>
      </rPr>
      <t>各种施行单肺通气的麻醉方法、肺灌洗等治疗分别参照执行</t>
    </r>
  </si>
  <si>
    <r>
      <rPr>
        <sz val="11"/>
        <color theme="1"/>
        <rFont val="仿宋_GB2312"/>
        <charset val="134"/>
      </rPr>
      <t>双腔管</t>
    </r>
  </si>
  <si>
    <t>100÷910=11%</t>
  </si>
  <si>
    <t>003301000080000</t>
  </si>
  <si>
    <r>
      <rPr>
        <sz val="11"/>
        <color theme="1"/>
        <rFont val="仿宋_GB2312"/>
        <charset val="134"/>
      </rPr>
      <t>术后镇痛</t>
    </r>
  </si>
  <si>
    <r>
      <rPr>
        <sz val="11"/>
        <color theme="1"/>
        <rFont val="仿宋_GB2312"/>
        <charset val="134"/>
      </rPr>
      <t>静脉硬膜外及腰麻硬膜外联合给药分别参照执行</t>
    </r>
  </si>
  <si>
    <r>
      <rPr>
        <sz val="11"/>
        <color theme="1"/>
        <rFont val="仿宋_GB2312"/>
        <charset val="134"/>
      </rPr>
      <t>腰麻硬膜外联合套件、镇痛装置</t>
    </r>
  </si>
  <si>
    <r>
      <rPr>
        <sz val="11"/>
        <color theme="1"/>
        <rFont val="仿宋_GB2312"/>
        <charset val="134"/>
      </rPr>
      <t>腰麻硬膜外联合阻滞加收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，双穿刺点加收</t>
    </r>
    <r>
      <rPr>
        <sz val="11"/>
        <color theme="1"/>
        <rFont val="Times New Roman"/>
        <charset val="0"/>
      </rPr>
      <t>20</t>
    </r>
    <r>
      <rPr>
        <sz val="11"/>
        <color theme="1"/>
        <rFont val="仿宋_GB2312"/>
        <charset val="134"/>
      </rPr>
      <t>元。</t>
    </r>
  </si>
  <si>
    <t>003301000090000</t>
  </si>
  <si>
    <r>
      <rPr>
        <sz val="11"/>
        <color theme="1"/>
        <rFont val="仿宋_GB2312"/>
        <charset val="134"/>
      </rPr>
      <t>侧脑室连续镇痛</t>
    </r>
  </si>
  <si>
    <r>
      <rPr>
        <sz val="11"/>
        <color theme="1"/>
        <rFont val="仿宋_GB2312"/>
        <charset val="134"/>
      </rPr>
      <t>镇痛装置</t>
    </r>
  </si>
  <si>
    <r>
      <rPr>
        <sz val="11"/>
        <color theme="1"/>
        <rFont val="仿宋_GB2312"/>
        <charset val="134"/>
      </rPr>
      <t>天</t>
    </r>
  </si>
  <si>
    <t>003301000100000</t>
  </si>
  <si>
    <r>
      <rPr>
        <sz val="11"/>
        <color theme="1"/>
        <rFont val="仿宋_GB2312"/>
        <charset val="134"/>
      </rPr>
      <t>硬膜外连续镇痛</t>
    </r>
  </si>
  <si>
    <t>003301000150000</t>
  </si>
  <si>
    <r>
      <rPr>
        <sz val="11"/>
        <color theme="1"/>
        <rFont val="仿宋_GB2312"/>
        <charset val="134"/>
      </rPr>
      <t>麻醉中监测</t>
    </r>
  </si>
  <si>
    <r>
      <rPr>
        <sz val="12"/>
        <rFont val="仿宋_GB2312"/>
        <charset val="134"/>
      </rPr>
      <t>麻醉中监测</t>
    </r>
  </si>
  <si>
    <r>
      <rPr>
        <sz val="12"/>
        <rFont val="仿宋_GB2312"/>
        <charset val="134"/>
      </rPr>
      <t>含心电图、脉搏氧饱和度、心率变异分析、</t>
    </r>
    <r>
      <rPr>
        <sz val="12"/>
        <rFont val="Times New Roman"/>
        <charset val="0"/>
      </rPr>
      <t>ST</t>
    </r>
    <r>
      <rPr>
        <sz val="12"/>
        <rFont val="仿宋_GB2312"/>
        <charset val="134"/>
      </rPr>
      <t>段分析、无创血压、有创血压、中心静脉压、呼气末二氧化碳、氧浓度、呼吸频率、潮气量、分钟通气量、气道压、肺顺应性、呼气末麻醉药浓度、体温、肌松、脑电双谱指数。</t>
    </r>
  </si>
  <si>
    <r>
      <rPr>
        <sz val="12"/>
        <rFont val="仿宋_GB2312"/>
        <charset val="134"/>
      </rPr>
      <t>一次性电极、传感器、探头</t>
    </r>
  </si>
  <si>
    <r>
      <rPr>
        <sz val="12"/>
        <rFont val="仿宋_GB2312"/>
        <charset val="134"/>
      </rPr>
      <t>半小时</t>
    </r>
  </si>
  <si>
    <t>湘医保发[2023]45号</t>
  </si>
  <si>
    <t>003301000160000</t>
  </si>
  <si>
    <r>
      <rPr>
        <sz val="11"/>
        <color theme="1"/>
        <rFont val="仿宋_GB2312"/>
        <charset val="134"/>
      </rPr>
      <t>控制性降压</t>
    </r>
  </si>
  <si>
    <t>003301000130000</t>
  </si>
  <si>
    <r>
      <rPr>
        <sz val="11"/>
        <color theme="1"/>
        <rFont val="仿宋_GB2312"/>
        <charset val="134"/>
      </rPr>
      <t>气管插管术</t>
    </r>
  </si>
  <si>
    <r>
      <rPr>
        <sz val="11"/>
        <color theme="1"/>
        <rFont val="仿宋_GB2312"/>
        <charset val="134"/>
      </rPr>
      <t>支气管内插管术</t>
    </r>
  </si>
  <si>
    <r>
      <rPr>
        <sz val="11"/>
        <color theme="1"/>
        <rFont val="仿宋_GB2312"/>
        <charset val="134"/>
      </rPr>
      <t>指在手术室外急诊抢救所进行的普通经口支气管插管。咽喉、气管、支气管表面麻醉，用石蜡油润滑双腔管，给药，置入喉镜，暴露声门下插入双腔管或支气管导管，听诊和用纤维支气管镜调节双腔管或支气管导管深度准确定位固定。连接呼吸回路、麻醉机或呼吸机行机械通气。不含纤维支气管镜检查定位。</t>
    </r>
  </si>
  <si>
    <r>
      <rPr>
        <sz val="11"/>
        <color theme="1"/>
        <rFont val="仿宋_GB2312"/>
        <charset val="134"/>
      </rPr>
      <t>双腔气管导管，支气管堵塞器，喉罩</t>
    </r>
  </si>
  <si>
    <r>
      <rPr>
        <sz val="11"/>
        <color theme="1"/>
        <rFont val="仿宋_GB2312"/>
        <charset val="134"/>
      </rPr>
      <t>麻醉深度电生理监测</t>
    </r>
  </si>
  <si>
    <r>
      <rPr>
        <sz val="11"/>
        <color theme="1"/>
        <rFont val="仿宋_GB2312"/>
        <charset val="134"/>
      </rPr>
      <t>连接电极或传感器，使用神经电生理监测仪，根据脑电图、双频谱指数</t>
    </r>
    <r>
      <rPr>
        <sz val="11"/>
        <color theme="1"/>
        <rFont val="Times New Roman"/>
        <charset val="0"/>
      </rPr>
      <t>(BIS)</t>
    </r>
    <r>
      <rPr>
        <sz val="11"/>
        <color theme="1"/>
        <rFont val="仿宋_GB2312"/>
        <charset val="134"/>
      </rPr>
      <t>、诱发电位等图形数据的变化调节麻醉深度。</t>
    </r>
  </si>
  <si>
    <r>
      <rPr>
        <sz val="11"/>
        <color theme="1"/>
        <rFont val="仿宋_GB2312"/>
        <charset val="134"/>
      </rPr>
      <t>一次性传感器</t>
    </r>
  </si>
  <si>
    <r>
      <rPr>
        <sz val="11"/>
        <color theme="1"/>
        <rFont val="仿宋_GB2312"/>
        <charset val="134"/>
      </rPr>
      <t>超过</t>
    </r>
    <r>
      <rPr>
        <sz val="11"/>
        <color theme="1"/>
        <rFont val="Times New Roman"/>
        <charset val="0"/>
      </rPr>
      <t>2</t>
    </r>
    <r>
      <rPr>
        <sz val="11"/>
        <color theme="1"/>
        <rFont val="仿宋_GB2312"/>
        <charset val="134"/>
      </rPr>
      <t>小时每增加</t>
    </r>
    <r>
      <rPr>
        <sz val="11"/>
        <color theme="1"/>
        <rFont val="Times New Roman"/>
        <charset val="0"/>
      </rPr>
      <t>1</t>
    </r>
    <r>
      <rPr>
        <sz val="11"/>
        <color theme="1"/>
        <rFont val="仿宋_GB2312"/>
        <charset val="134"/>
      </rPr>
      <t>小时加收</t>
    </r>
    <r>
      <rPr>
        <sz val="11"/>
        <color theme="1"/>
        <rFont val="Times New Roman"/>
        <charset val="0"/>
      </rPr>
      <t>20</t>
    </r>
    <r>
      <rPr>
        <sz val="11"/>
        <color theme="1"/>
        <rFont val="仿宋_GB2312"/>
        <charset val="134"/>
      </rPr>
      <t>元</t>
    </r>
  </si>
  <si>
    <t>003301000140000</t>
  </si>
  <si>
    <r>
      <rPr>
        <sz val="11"/>
        <color theme="1"/>
        <rFont val="仿宋_GB2312"/>
        <charset val="134"/>
      </rPr>
      <t>特殊方法气管插管术</t>
    </r>
  </si>
  <si>
    <r>
      <rPr>
        <sz val="11"/>
        <color theme="1"/>
        <rFont val="仿宋_GB2312"/>
        <charset val="134"/>
      </rPr>
      <t>困难气道盲探气管插管术</t>
    </r>
  </si>
  <si>
    <r>
      <rPr>
        <sz val="11"/>
        <color theme="1"/>
        <rFont val="仿宋_GB2312"/>
        <charset val="134"/>
      </rPr>
      <t>手术室内静脉给药，盲探下经鼻或经口气管插管，听诊判断气管导管的位置，固定气管导管，连接呼吸回路，麻醉机或呼吸机行机械通气。</t>
    </r>
  </si>
  <si>
    <r>
      <rPr>
        <sz val="11"/>
        <color theme="1"/>
        <rFont val="仿宋_GB2312"/>
        <charset val="134"/>
      </rPr>
      <t>异型气管导管</t>
    </r>
  </si>
  <si>
    <r>
      <rPr>
        <sz val="11"/>
        <color theme="1"/>
        <rFont val="仿宋_GB2312"/>
        <charset val="134"/>
      </rPr>
      <t>可视喉镜辅助下气管插管术</t>
    </r>
  </si>
  <si>
    <r>
      <rPr>
        <sz val="11"/>
        <color theme="1"/>
        <rFont val="仿宋_GB2312"/>
        <charset val="134"/>
      </rPr>
      <t>手术室内在可视喉镜引导下行气管插管术。静脉给药，清理口腔分泌物，咽喉表面麻醉，经口置入喉镜，暴露声门后插管，听诊判断气管导管位置，固定气管导管，连接呼吸回路，麻醉机或呼吸机行机械通气。</t>
    </r>
  </si>
  <si>
    <r>
      <rPr>
        <sz val="11"/>
        <color theme="1"/>
        <rFont val="仿宋_GB2312"/>
        <charset val="134"/>
      </rPr>
      <t>一次性可视喉镜片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</si>
</sst>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color rgb="FF000000"/>
      <name val="黑体"/>
      <charset val="134"/>
    </font>
    <font>
      <sz val="20"/>
      <color rgb="FF000000"/>
      <name val="方正小标宋_GBK"/>
      <charset val="134"/>
    </font>
    <font>
      <b/>
      <sz val="12"/>
      <name val="Times New Roman"/>
      <charset val="0"/>
    </font>
    <font>
      <b/>
      <sz val="12"/>
      <name val="仿宋_GB2312"/>
      <charset val="134"/>
    </font>
    <font>
      <sz val="11"/>
      <color theme="1"/>
      <name val="Times New Roman"/>
      <charset val="134"/>
    </font>
    <font>
      <sz val="12"/>
      <name val="Times New Roman"/>
      <charset val="0"/>
    </font>
    <font>
      <sz val="11"/>
      <color theme="1"/>
      <name val="Times New Roman"/>
      <charset val="0"/>
    </font>
    <font>
      <sz val="10.5"/>
      <name val="Times New Roman"/>
      <charset val="0"/>
    </font>
    <font>
      <sz val="11"/>
      <color rgb="FF000000"/>
      <name val="Arial"/>
      <charset val="0"/>
    </font>
    <font>
      <sz val="12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sz val="10.5"/>
      <name val="仿宋_GB2312"/>
      <charset val="134"/>
    </font>
    <font>
      <sz val="12"/>
      <name val="仿宋_GB2312"/>
      <charset val="134"/>
    </font>
    <font>
      <sz val="11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selection activeCell="A2" sqref="A2:L2"/>
    </sheetView>
  </sheetViews>
  <sheetFormatPr defaultColWidth="8.89166666666667" defaultRowHeight="13.5"/>
  <cols>
    <col min="1" max="1" width="5.33333333333333" style="1" customWidth="1"/>
    <col min="2" max="2" width="7.95" style="1" customWidth="1"/>
    <col min="3" max="3" width="14.025" customWidth="1"/>
    <col min="4" max="4" width="11.7166666666667" customWidth="1"/>
    <col min="5" max="5" width="13" customWidth="1"/>
    <col min="7" max="7" width="41.6833333333333" customWidth="1"/>
    <col min="9" max="9" width="6.55" customWidth="1"/>
    <col min="10" max="10" width="23.0666666666667" customWidth="1"/>
    <col min="11" max="11" width="8.55" customWidth="1"/>
    <col min="12" max="12" width="22.7666666666667" hidden="1" customWidth="1"/>
    <col min="13" max="13" width="8.55" hidden="1" customWidth="1"/>
    <col min="14" max="14" width="13" hidden="1" customWidth="1"/>
    <col min="15" max="15" width="8.89166666666667" hidden="1" customWidth="1"/>
  </cols>
  <sheetData>
    <row r="1" ht="18.7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26"/>
      <c r="K1" s="26"/>
      <c r="L1" s="26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spans="1:12">
      <c r="A3" s="5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27" t="s">
        <v>12</v>
      </c>
      <c r="L3" s="8" t="s">
        <v>13</v>
      </c>
    </row>
    <row r="4" ht="27" customHeight="1" spans="1:12">
      <c r="A4" s="9"/>
      <c r="B4" s="10"/>
      <c r="C4" s="11"/>
      <c r="D4" s="12"/>
      <c r="E4" s="10">
        <v>3301</v>
      </c>
      <c r="F4" s="13" t="s">
        <v>14</v>
      </c>
      <c r="G4" s="14"/>
      <c r="H4" s="12"/>
      <c r="I4" s="28" t="s">
        <v>15</v>
      </c>
      <c r="J4" s="10"/>
      <c r="K4" s="29" t="s">
        <v>15</v>
      </c>
      <c r="L4" s="30"/>
    </row>
    <row r="5" ht="31.5" spans="1:13">
      <c r="A5" s="15">
        <v>1</v>
      </c>
      <c r="B5" s="16" t="s">
        <v>16</v>
      </c>
      <c r="C5" s="17" t="s">
        <v>17</v>
      </c>
      <c r="D5" s="18" t="s">
        <v>18</v>
      </c>
      <c r="E5" s="19">
        <v>330100001</v>
      </c>
      <c r="F5" s="20" t="s">
        <v>19</v>
      </c>
      <c r="G5" s="21"/>
      <c r="H5" s="22"/>
      <c r="I5" s="20" t="s">
        <v>20</v>
      </c>
      <c r="J5" s="21" t="s">
        <v>21</v>
      </c>
      <c r="K5" s="31">
        <v>26</v>
      </c>
      <c r="L5" s="32" t="s">
        <v>22</v>
      </c>
      <c r="M5" t="e">
        <f>VLOOKUP(E5,#REF!,2,0)</f>
        <v>#REF!</v>
      </c>
    </row>
    <row r="6" ht="31.5" spans="1:13">
      <c r="A6" s="15">
        <v>2</v>
      </c>
      <c r="B6" s="16" t="s">
        <v>16</v>
      </c>
      <c r="C6" s="17" t="s">
        <v>23</v>
      </c>
      <c r="D6" s="18" t="s">
        <v>24</v>
      </c>
      <c r="E6" s="19">
        <v>330100002</v>
      </c>
      <c r="F6" s="20" t="s">
        <v>25</v>
      </c>
      <c r="G6" s="21" t="s">
        <v>26</v>
      </c>
      <c r="H6" s="22"/>
      <c r="I6" s="20" t="s">
        <v>27</v>
      </c>
      <c r="J6" s="21" t="s">
        <v>28</v>
      </c>
      <c r="K6" s="31">
        <v>254</v>
      </c>
      <c r="L6" s="32" t="s">
        <v>22</v>
      </c>
      <c r="M6" t="e">
        <f>VLOOKUP(E6,#REF!,2,0)</f>
        <v>#REF!</v>
      </c>
    </row>
    <row r="7" ht="57" spans="1:14">
      <c r="A7" s="15">
        <v>3</v>
      </c>
      <c r="B7" s="16" t="s">
        <v>16</v>
      </c>
      <c r="C7" s="17" t="s">
        <v>29</v>
      </c>
      <c r="D7" s="18" t="s">
        <v>30</v>
      </c>
      <c r="E7" s="19">
        <v>330100003</v>
      </c>
      <c r="F7" s="22" t="s">
        <v>31</v>
      </c>
      <c r="G7" s="23" t="s">
        <v>32</v>
      </c>
      <c r="H7" s="23" t="s">
        <v>33</v>
      </c>
      <c r="I7" s="22" t="s">
        <v>34</v>
      </c>
      <c r="J7" s="23" t="s">
        <v>35</v>
      </c>
      <c r="K7" s="33">
        <v>448</v>
      </c>
      <c r="L7" s="34" t="s">
        <v>36</v>
      </c>
      <c r="M7" t="e">
        <f>VLOOKUP(E7,#REF!,2,0)</f>
        <v>#REF!</v>
      </c>
      <c r="N7" s="35" t="s">
        <v>37</v>
      </c>
    </row>
    <row r="8" ht="31.5" spans="1:13">
      <c r="A8" s="15">
        <v>4</v>
      </c>
      <c r="B8" s="16" t="s">
        <v>16</v>
      </c>
      <c r="C8" s="17" t="s">
        <v>38</v>
      </c>
      <c r="D8" s="18" t="s">
        <v>39</v>
      </c>
      <c r="E8" s="19">
        <v>330100004</v>
      </c>
      <c r="F8" s="24" t="s">
        <v>39</v>
      </c>
      <c r="G8" s="16" t="s">
        <v>40</v>
      </c>
      <c r="H8" s="25"/>
      <c r="I8" s="24" t="s">
        <v>41</v>
      </c>
      <c r="J8" s="19"/>
      <c r="K8" s="36">
        <v>44</v>
      </c>
      <c r="L8" s="34" t="s">
        <v>42</v>
      </c>
      <c r="M8" t="e">
        <f>VLOOKUP(E8,#REF!,2,0)</f>
        <v>#REF!</v>
      </c>
    </row>
    <row r="9" ht="54" spans="1:14">
      <c r="A9" s="15">
        <v>5</v>
      </c>
      <c r="B9" s="16" t="s">
        <v>16</v>
      </c>
      <c r="C9" s="17" t="s">
        <v>43</v>
      </c>
      <c r="D9" s="18" t="s">
        <v>44</v>
      </c>
      <c r="E9" s="19">
        <v>330100005</v>
      </c>
      <c r="F9" s="24" t="s">
        <v>44</v>
      </c>
      <c r="G9" s="16" t="s">
        <v>45</v>
      </c>
      <c r="H9" s="18" t="s">
        <v>46</v>
      </c>
      <c r="I9" s="24" t="s">
        <v>47</v>
      </c>
      <c r="J9" s="16" t="s">
        <v>48</v>
      </c>
      <c r="K9" s="36">
        <v>897</v>
      </c>
      <c r="L9" s="34" t="s">
        <v>49</v>
      </c>
      <c r="M9" t="e">
        <f>VLOOKUP(E9,#REF!,2,0)</f>
        <v>#REF!</v>
      </c>
      <c r="N9" t="s">
        <v>50</v>
      </c>
    </row>
    <row r="10" ht="182.25" spans="1:13">
      <c r="A10" s="15">
        <v>6</v>
      </c>
      <c r="B10" s="16" t="s">
        <v>16</v>
      </c>
      <c r="C10" s="17" t="s">
        <v>43</v>
      </c>
      <c r="D10" s="18" t="s">
        <v>44</v>
      </c>
      <c r="E10" s="16" t="s">
        <v>51</v>
      </c>
      <c r="F10" s="20" t="s">
        <v>52</v>
      </c>
      <c r="G10" s="21"/>
      <c r="H10" s="22"/>
      <c r="I10" s="20" t="s">
        <v>53</v>
      </c>
      <c r="J10" s="21" t="s">
        <v>54</v>
      </c>
      <c r="K10" s="31">
        <v>89</v>
      </c>
      <c r="L10" s="32" t="s">
        <v>55</v>
      </c>
      <c r="M10" t="e">
        <f>VLOOKUP(E10,#REF!,2,0)</f>
        <v>#REF!</v>
      </c>
    </row>
    <row r="11" ht="31.5" spans="1:14">
      <c r="A11" s="15">
        <v>7</v>
      </c>
      <c r="B11" s="16" t="s">
        <v>16</v>
      </c>
      <c r="C11" s="17" t="s">
        <v>56</v>
      </c>
      <c r="D11" s="18" t="s">
        <v>57</v>
      </c>
      <c r="E11" s="19">
        <v>330100007</v>
      </c>
      <c r="F11" s="24" t="s">
        <v>57</v>
      </c>
      <c r="G11" s="16" t="s">
        <v>58</v>
      </c>
      <c r="H11" s="18" t="s">
        <v>59</v>
      </c>
      <c r="I11" s="24" t="s">
        <v>47</v>
      </c>
      <c r="J11" s="16" t="s">
        <v>48</v>
      </c>
      <c r="K11" s="36">
        <v>910</v>
      </c>
      <c r="L11" s="34"/>
      <c r="M11" t="e">
        <f>VLOOKUP(E11,#REF!,2,0)</f>
        <v>#REF!</v>
      </c>
      <c r="N11" t="s">
        <v>60</v>
      </c>
    </row>
    <row r="12" ht="54" spans="1:13">
      <c r="A12" s="15">
        <v>8</v>
      </c>
      <c r="B12" s="16" t="s">
        <v>16</v>
      </c>
      <c r="C12" s="17" t="s">
        <v>61</v>
      </c>
      <c r="D12" s="18" t="s">
        <v>62</v>
      </c>
      <c r="E12" s="19">
        <v>330100008</v>
      </c>
      <c r="F12" s="24" t="s">
        <v>62</v>
      </c>
      <c r="G12" s="16" t="s">
        <v>63</v>
      </c>
      <c r="H12" s="18" t="s">
        <v>64</v>
      </c>
      <c r="I12" s="24" t="s">
        <v>41</v>
      </c>
      <c r="J12" s="16" t="s">
        <v>65</v>
      </c>
      <c r="K12" s="36">
        <v>149</v>
      </c>
      <c r="L12" s="34" t="s">
        <v>42</v>
      </c>
      <c r="M12" t="e">
        <f>VLOOKUP(E12,#REF!,2,0)</f>
        <v>#REF!</v>
      </c>
    </row>
    <row r="13" ht="31.5" spans="1:13">
      <c r="A13" s="15">
        <v>9</v>
      </c>
      <c r="B13" s="16" t="s">
        <v>16</v>
      </c>
      <c r="C13" s="17" t="s">
        <v>66</v>
      </c>
      <c r="D13" s="18" t="s">
        <v>67</v>
      </c>
      <c r="E13" s="19">
        <v>330100009</v>
      </c>
      <c r="F13" s="24" t="s">
        <v>67</v>
      </c>
      <c r="G13" s="19"/>
      <c r="H13" s="18" t="s">
        <v>68</v>
      </c>
      <c r="I13" s="24" t="s">
        <v>69</v>
      </c>
      <c r="J13" s="19"/>
      <c r="K13" s="36">
        <v>65</v>
      </c>
      <c r="L13" s="34"/>
      <c r="M13" t="e">
        <f>VLOOKUP(E13,#REF!,2,0)</f>
        <v>#REF!</v>
      </c>
    </row>
    <row r="14" ht="31.5" spans="1:13">
      <c r="A14" s="15">
        <v>10</v>
      </c>
      <c r="B14" s="16" t="s">
        <v>16</v>
      </c>
      <c r="C14" s="17" t="s">
        <v>70</v>
      </c>
      <c r="D14" s="18" t="s">
        <v>71</v>
      </c>
      <c r="E14" s="19">
        <v>330100010</v>
      </c>
      <c r="F14" s="24" t="s">
        <v>71</v>
      </c>
      <c r="G14" s="19"/>
      <c r="H14" s="18" t="s">
        <v>68</v>
      </c>
      <c r="I14" s="24" t="s">
        <v>69</v>
      </c>
      <c r="J14" s="19"/>
      <c r="K14" s="36">
        <v>74</v>
      </c>
      <c r="L14" s="34" t="s">
        <v>42</v>
      </c>
      <c r="M14" t="e">
        <f>VLOOKUP(E14,#REF!,2,0)</f>
        <v>#REF!</v>
      </c>
    </row>
    <row r="15" ht="72.75" spans="1:13">
      <c r="A15" s="15">
        <v>11</v>
      </c>
      <c r="B15" s="16" t="s">
        <v>16</v>
      </c>
      <c r="C15" s="17" t="s">
        <v>72</v>
      </c>
      <c r="D15" s="18" t="s">
        <v>73</v>
      </c>
      <c r="E15" s="19">
        <v>330100015</v>
      </c>
      <c r="F15" s="22" t="s">
        <v>74</v>
      </c>
      <c r="G15" s="23" t="s">
        <v>75</v>
      </c>
      <c r="H15" s="23" t="s">
        <v>76</v>
      </c>
      <c r="I15" s="22" t="s">
        <v>77</v>
      </c>
      <c r="J15" s="23"/>
      <c r="K15" s="33">
        <v>26</v>
      </c>
      <c r="L15" s="34" t="s">
        <v>78</v>
      </c>
      <c r="M15" t="e">
        <f>VLOOKUP(E15,#REF!,2,0)</f>
        <v>#REF!</v>
      </c>
    </row>
    <row r="16" ht="31.5" spans="1:13">
      <c r="A16" s="15">
        <v>12</v>
      </c>
      <c r="B16" s="16" t="s">
        <v>16</v>
      </c>
      <c r="C16" s="17" t="s">
        <v>79</v>
      </c>
      <c r="D16" s="18" t="s">
        <v>80</v>
      </c>
      <c r="E16" s="19">
        <v>330100016</v>
      </c>
      <c r="F16" s="24" t="s">
        <v>80</v>
      </c>
      <c r="G16" s="19"/>
      <c r="H16" s="25"/>
      <c r="I16" s="24" t="s">
        <v>41</v>
      </c>
      <c r="J16" s="19"/>
      <c r="K16" s="36">
        <v>89</v>
      </c>
      <c r="L16" s="34" t="s">
        <v>42</v>
      </c>
      <c r="M16" t="e">
        <f>VLOOKUP(E16,#REF!,2,0)</f>
        <v>#REF!</v>
      </c>
    </row>
    <row r="17" ht="94.5" spans="1:13">
      <c r="A17" s="15">
        <v>13</v>
      </c>
      <c r="B17" s="16" t="s">
        <v>16</v>
      </c>
      <c r="C17" s="17" t="s">
        <v>81</v>
      </c>
      <c r="D17" s="18" t="s">
        <v>82</v>
      </c>
      <c r="E17" s="19">
        <v>330100021</v>
      </c>
      <c r="F17" s="24" t="s">
        <v>83</v>
      </c>
      <c r="G17" s="16" t="s">
        <v>84</v>
      </c>
      <c r="H17" s="18" t="s">
        <v>85</v>
      </c>
      <c r="I17" s="24" t="s">
        <v>41</v>
      </c>
      <c r="J17" s="19"/>
      <c r="K17" s="36">
        <v>299</v>
      </c>
      <c r="L17" s="34" t="s">
        <v>42</v>
      </c>
      <c r="M17" t="e">
        <f>VLOOKUP(E17,#REF!,2,0)</f>
        <v>#REF!</v>
      </c>
    </row>
    <row r="18" ht="42" spans="1:13">
      <c r="A18" s="15">
        <v>14</v>
      </c>
      <c r="B18" s="16" t="s">
        <v>16</v>
      </c>
      <c r="C18" s="17" t="s">
        <v>72</v>
      </c>
      <c r="D18" s="18" t="s">
        <v>73</v>
      </c>
      <c r="E18" s="19">
        <v>330100022</v>
      </c>
      <c r="F18" s="24" t="s">
        <v>86</v>
      </c>
      <c r="G18" s="16" t="s">
        <v>87</v>
      </c>
      <c r="H18" s="18" t="s">
        <v>88</v>
      </c>
      <c r="I18" s="24" t="s">
        <v>47</v>
      </c>
      <c r="J18" s="16" t="s">
        <v>89</v>
      </c>
      <c r="K18" s="37">
        <v>40</v>
      </c>
      <c r="L18" s="34"/>
      <c r="M18" t="e">
        <f>VLOOKUP(E18,#REF!,2,0)</f>
        <v>#REF!</v>
      </c>
    </row>
    <row r="19" ht="54" spans="1:13">
      <c r="A19" s="15">
        <v>15</v>
      </c>
      <c r="B19" s="16" t="s">
        <v>16</v>
      </c>
      <c r="C19" s="17" t="s">
        <v>90</v>
      </c>
      <c r="D19" s="18" t="s">
        <v>91</v>
      </c>
      <c r="E19" s="19">
        <v>330100023</v>
      </c>
      <c r="F19" s="24" t="s">
        <v>92</v>
      </c>
      <c r="G19" s="16" t="s">
        <v>93</v>
      </c>
      <c r="H19" s="18" t="s">
        <v>94</v>
      </c>
      <c r="I19" s="24" t="s">
        <v>41</v>
      </c>
      <c r="J19" s="19"/>
      <c r="K19" s="36">
        <v>230</v>
      </c>
      <c r="L19" s="34" t="s">
        <v>42</v>
      </c>
      <c r="M19" t="e">
        <f>VLOOKUP(E19,#REF!,2,0)</f>
        <v>#REF!</v>
      </c>
    </row>
    <row r="20" ht="67.5" spans="1:13">
      <c r="A20" s="15">
        <v>16</v>
      </c>
      <c r="B20" s="16" t="s">
        <v>16</v>
      </c>
      <c r="C20" s="17" t="s">
        <v>90</v>
      </c>
      <c r="D20" s="18" t="s">
        <v>91</v>
      </c>
      <c r="E20" s="19">
        <v>330100024</v>
      </c>
      <c r="F20" s="24" t="s">
        <v>95</v>
      </c>
      <c r="G20" s="16" t="s">
        <v>96</v>
      </c>
      <c r="H20" s="18" t="s">
        <v>97</v>
      </c>
      <c r="I20" s="24" t="s">
        <v>41</v>
      </c>
      <c r="J20" s="19"/>
      <c r="K20" s="36">
        <v>138</v>
      </c>
      <c r="L20" s="34" t="s">
        <v>42</v>
      </c>
      <c r="M20" t="e">
        <f>VLOOKUP(E20,#REF!,2,0)</f>
        <v>#REF!</v>
      </c>
    </row>
  </sheetData>
  <mergeCells count="2">
    <mergeCell ref="A1:I1"/>
    <mergeCell ref="A2:L2"/>
  </mergeCells>
  <pageMargins left="0.472222222222222" right="0.357638888888889" top="0.550694444444444" bottom="0.432638888888889" header="0.432638888888889" footer="0.156944444444444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2025-12-10T03:36:00Z</dcterms:created>
  <dcterms:modified xsi:type="dcterms:W3CDTF">2025-12-10T03:37:30Z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4B5C49A1E6F8493CA34850AD30BA60F4_11</vt:lpwstr>
  </property>
  <property fmtid="{D5CDD505-2E9C-101B-9397-08002B2CF9AE}" pid="3" name="KSOProductBuildVer">
    <vt:lpwstr>2052-11.1.0.14309</vt:lpwstr>
  </property>
</Properties>
</file>