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整体支出" sheetId="2" r:id="rId1"/>
  </sheets>
  <calcPr calcId="144525"/>
</workbook>
</file>

<file path=xl/sharedStrings.xml><?xml version="1.0" encoding="utf-8"?>
<sst xmlns="http://schemas.openxmlformats.org/spreadsheetml/2006/main" count="114" uniqueCount="106">
  <si>
    <r>
      <rPr>
        <sz val="10"/>
        <rFont val="宋体"/>
        <charset val="0"/>
      </rPr>
      <t>附件</t>
    </r>
    <r>
      <rPr>
        <sz val="10"/>
        <rFont val="Times New Roman"/>
        <charset val="0"/>
      </rPr>
      <t>2</t>
    </r>
  </si>
  <si>
    <t>部门整体支出绩效自评表</t>
  </si>
  <si>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 xml:space="preserve">  2022 </t>
    </r>
    <r>
      <rPr>
        <sz val="10"/>
        <color rgb="FF000000"/>
        <rFont val="宋体"/>
        <charset val="134"/>
      </rPr>
      <t>年度）</t>
    </r>
  </si>
  <si>
    <r>
      <rPr>
        <sz val="10"/>
        <color rgb="FF000000"/>
        <rFont val="宋体"/>
        <charset val="134"/>
      </rPr>
      <t>省级预算部门名称</t>
    </r>
  </si>
  <si>
    <r>
      <rPr>
        <sz val="10"/>
        <color rgb="FF000000"/>
        <rFont val="宋体"/>
        <charset val="134"/>
      </rPr>
      <t>湖南省医疗保障局</t>
    </r>
  </si>
  <si>
    <r>
      <rPr>
        <sz val="10"/>
        <color rgb="FF000000"/>
        <rFont val="宋体"/>
        <charset val="134"/>
      </rPr>
      <t>年度预算申请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（万元）</t>
    </r>
  </si>
  <si>
    <r>
      <rPr>
        <sz val="10"/>
        <color theme="1"/>
        <rFont val="宋体"/>
        <charset val="134"/>
      </rPr>
      <t>年初预算数</t>
    </r>
  </si>
  <si>
    <r>
      <rPr>
        <sz val="10"/>
        <color theme="1"/>
        <rFont val="宋体"/>
        <charset val="134"/>
      </rPr>
      <t>全年预算数</t>
    </r>
  </si>
  <si>
    <r>
      <rPr>
        <sz val="10"/>
        <color theme="1"/>
        <rFont val="宋体"/>
        <charset val="134"/>
      </rPr>
      <t>全年执行数</t>
    </r>
  </si>
  <si>
    <r>
      <rPr>
        <sz val="10"/>
        <color theme="1"/>
        <rFont val="宋体"/>
        <charset val="134"/>
      </rPr>
      <t>分值</t>
    </r>
  </si>
  <si>
    <r>
      <rPr>
        <sz val="10"/>
        <color theme="1"/>
        <rFont val="宋体"/>
        <charset val="134"/>
      </rPr>
      <t>执行率</t>
    </r>
  </si>
  <si>
    <r>
      <rPr>
        <sz val="10"/>
        <color theme="1"/>
        <rFont val="宋体"/>
        <charset val="134"/>
      </rPr>
      <t>得分</t>
    </r>
  </si>
  <si>
    <r>
      <rPr>
        <sz val="10"/>
        <color rgb="FF000000"/>
        <rFont val="宋体"/>
        <charset val="134"/>
      </rPr>
      <t>年度资金总额</t>
    </r>
  </si>
  <si>
    <r>
      <rPr>
        <sz val="10"/>
        <color rgb="FF000000"/>
        <rFont val="宋体"/>
        <charset val="134"/>
      </rPr>
      <t>按收入性质分：</t>
    </r>
  </si>
  <si>
    <r>
      <rPr>
        <sz val="10"/>
        <color rgb="FF000000"/>
        <rFont val="宋体"/>
        <charset val="134"/>
      </rPr>
      <t>按支出性质分：</t>
    </r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</si>
  <si>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一般公共预算：</t>
    </r>
    <r>
      <rPr>
        <sz val="10"/>
        <color rgb="FF000000"/>
        <rFont val="Times New Roman"/>
        <charset val="134"/>
      </rPr>
      <t>4048.40</t>
    </r>
  </si>
  <si>
    <r>
      <rPr>
        <sz val="10"/>
        <color rgb="FF000000"/>
        <rFont val="宋体"/>
        <charset val="134"/>
      </rPr>
      <t>其中：基本支出：</t>
    </r>
    <r>
      <rPr>
        <sz val="10"/>
        <color rgb="FF000000"/>
        <rFont val="Times New Roman"/>
        <charset val="134"/>
      </rPr>
      <t>2564.24</t>
    </r>
  </si>
  <si>
    <r>
      <rPr>
        <sz val="10"/>
        <color rgb="FF000000"/>
        <rFont val="宋体"/>
        <charset val="134"/>
      </rPr>
      <t>政府性基金拨款：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</si>
  <si>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项目支出：</t>
    </r>
    <r>
      <rPr>
        <sz val="10"/>
        <color rgb="FF000000"/>
        <rFont val="Times New Roman"/>
        <charset val="134"/>
      </rPr>
      <t>466.06</t>
    </r>
  </si>
  <si>
    <t xml:space="preserve">         纳入专户管理的非税收入拨款：</t>
  </si>
  <si>
    <t xml:space="preserve">         其他资金：</t>
  </si>
  <si>
    <r>
      <rPr>
        <sz val="10"/>
        <color rgb="FF000000"/>
        <rFont val="宋体"/>
        <charset val="134"/>
      </rPr>
      <t>年度总体目标</t>
    </r>
  </si>
  <si>
    <r>
      <rPr>
        <sz val="10"/>
        <color rgb="FF000000"/>
        <rFont val="宋体"/>
        <charset val="134"/>
      </rPr>
      <t>预期目标</t>
    </r>
  </si>
  <si>
    <r>
      <rPr>
        <sz val="10"/>
        <color rgb="FF000000"/>
        <rFont val="宋体"/>
        <charset val="134"/>
      </rPr>
      <t>实际完成情况　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</si>
  <si>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全面深入推进医保支付方式改革。出台</t>
    </r>
    <r>
      <rPr>
        <sz val="10"/>
        <color rgb="FF000000"/>
        <rFont val="Times New Roman"/>
        <charset val="134"/>
      </rPr>
      <t>DRG/DIP</t>
    </r>
    <r>
      <rPr>
        <sz val="10"/>
        <color rgb="FF000000"/>
        <rFont val="宋体"/>
        <charset val="134"/>
      </rPr>
      <t>支付方式改革三年行动方案，在试点城市全面推广</t>
    </r>
    <r>
      <rPr>
        <sz val="10"/>
        <color rgb="FF000000"/>
        <rFont val="Times New Roman"/>
        <charset val="134"/>
      </rPr>
      <t>DRG/DIP</t>
    </r>
    <r>
      <rPr>
        <sz val="10"/>
        <color rgb="FF000000"/>
        <rFont val="宋体"/>
        <charset val="134"/>
      </rPr>
      <t>支付方式改革，启动长株潭和省本级区域一体化</t>
    </r>
    <r>
      <rPr>
        <sz val="10"/>
        <color rgb="FF000000"/>
        <rFont val="Times New Roman"/>
        <charset val="134"/>
      </rPr>
      <t>DRG</t>
    </r>
    <r>
      <rPr>
        <sz val="10"/>
        <color rgb="FF000000"/>
        <rFont val="宋体"/>
        <charset val="134"/>
      </rPr>
      <t>支付方式改革。</t>
    </r>
  </si>
  <si>
    <r>
      <rPr>
        <sz val="10"/>
        <color rgb="FF000000"/>
        <rFont val="宋体"/>
        <charset val="134"/>
      </rPr>
      <t>1.制订《湖南省DRG/DIP支付方式改革三年行动计划实施方案》，召开全省DRG/DIP改革三年行动启动大会，在长株潭区域统筹推进</t>
    </r>
    <r>
      <rPr>
        <sz val="10"/>
        <color rgb="FF000000"/>
        <rFont val="Times New Roman"/>
        <charset val="134"/>
      </rPr>
      <t>DRG</t>
    </r>
    <r>
      <rPr>
        <sz val="10"/>
        <color rgb="FF000000"/>
        <rFont val="宋体"/>
        <charset val="134"/>
      </rPr>
      <t>改革，组织数据采集，开展数据分组，制定相关配套文件。建立</t>
    </r>
    <r>
      <rPr>
        <sz val="10"/>
        <color rgb="FF000000"/>
        <rFont val="Times New Roman"/>
        <charset val="134"/>
      </rPr>
      <t>DRG/DIP</t>
    </r>
    <r>
      <rPr>
        <sz val="10"/>
        <color rgb="FF000000"/>
        <rFont val="宋体"/>
        <charset val="134"/>
      </rPr>
      <t>支付方式改革专家指导组，制定改革培训标准化讲义，组织全省</t>
    </r>
    <r>
      <rPr>
        <sz val="10"/>
        <color rgb="FF000000"/>
        <rFont val="Times New Roman"/>
        <charset val="134"/>
      </rPr>
      <t>DRG</t>
    </r>
    <r>
      <rPr>
        <sz val="10"/>
        <color rgb="FF000000"/>
        <rFont val="宋体"/>
        <charset val="134"/>
      </rPr>
      <t>培训，提升改革专业化水平。全省所有市州均已启动改革工作，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个统筹区已实现实际付费。落实精神疾病医保支付管理办法、恶性肿瘤门诊放化疗医保支付管理办法，推进中医优势病种门诊和住院按病种收付费管理试点，进一步构建多元复合支付体系。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</si>
  <si>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宋体"/>
        <charset val="134"/>
      </rPr>
      <t>深入推进长期护理保险制度试点。在全面总结评估湘潭经验的基础上，按照国家统一部署，稳步扩大试点范围。</t>
    </r>
  </si>
  <si>
    <t>2.稳步建立长期护理保险制度，建立互助共济、责任共担的多渠道筹资机制，合理确定待遇保障范围和基金支付水平。</t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</si>
  <si>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宋体"/>
        <charset val="134"/>
      </rPr>
      <t>不断加强基金监管。保持打击欺诈骗保高压态势，巩固深化集中整治工作成果。开展打击欺诈骗保套保挪用贪占医保基金集中整治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回头看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，创新医保基金监管方式，加快推进监管专业进程。</t>
    </r>
  </si>
  <si>
    <t>3.组织市州力量，对全省大型公立医院开展飞行检查“回头看”，确保问题整改到位，推动建章立制。2022年，共计现场检查定点医药机构26108家，现场检查覆盖率100%，处理定点医药机构8381家，暂停医保服务协议223家，移交司法机关8家，移交纪检监察部门11家，追回医保基金（含处罚）5亿元，其中省本级（含省市联合检查）追回2213万元。</t>
  </si>
  <si>
    <r>
      <rPr>
        <sz val="10"/>
        <color rgb="FF000000"/>
        <rFont val="Times New Roman"/>
        <charset val="134"/>
      </rPr>
      <t>4.</t>
    </r>
    <r>
      <rPr>
        <sz val="10"/>
        <color rgb="FF000000"/>
        <rFont val="宋体"/>
        <charset val="134"/>
      </rPr>
      <t>打赢医保信息化建设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阵地战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。要把核心经办系统问题解决到位，不断完善平台功能模块。</t>
    </r>
  </si>
  <si>
    <t>5.在项目一期全面验收合格的基础上，对标国家医保局工作要求和建设标准，进一步争取国家医保局支持，依法依规依程序、公平公正公开招标，启动项目二期建设，进一步优化平台功能，更好满足工作需要。</t>
  </si>
  <si>
    <r>
      <rPr>
        <sz val="10"/>
        <color rgb="FF000000"/>
        <rFont val="Times New Roman"/>
        <charset val="134"/>
      </rPr>
      <t>5.</t>
    </r>
    <r>
      <rPr>
        <sz val="10"/>
        <color rgb="FF000000"/>
        <rFont val="宋体"/>
        <charset val="134"/>
      </rPr>
      <t>打赢经办服务提质增效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攻坚战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。进一步深化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放管服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改革，加强服务窗口建设，加快实现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跨省通办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，加强保障力度和业务培训。</t>
    </r>
  </si>
  <si>
    <r>
      <rPr>
        <sz val="10"/>
        <color rgb="FF000000"/>
        <rFont val="宋体"/>
        <charset val="134"/>
      </rPr>
      <t>5.优化医保公共服务，大力推进医疗保障公共服务标准化、规范化，实现全省范围内基本医保、大病保险、医疗救助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一站式服务、一窗口办理、一单制结算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。提高医保信息化水平，不断完善医保信息系统功能，与全国医疗保障信息系统互联互通，积极推进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互联网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医保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服务。加强医保经办能力建设，大力推进服务下沉，实现省、市、县、乡镇（街道）、村（社区）全覆盖。全面优化异地就医直接结算，简化异地就医备案手续，扩大异地就医直接结算范围。</t>
    </r>
  </si>
  <si>
    <r>
      <rPr>
        <sz val="10"/>
        <color rgb="FF000000"/>
        <rFont val="Times New Roman"/>
        <charset val="134"/>
      </rPr>
      <t>6.</t>
    </r>
    <r>
      <rPr>
        <sz val="10"/>
        <color rgb="FF000000"/>
        <rFont val="宋体"/>
        <charset val="134"/>
      </rPr>
      <t>全面落实医疗保障待遇清单制度。出台《湖南省职工基本医疗保险办法》《湖南省城乡居民基本医疗保险办法》。</t>
    </r>
  </si>
  <si>
    <t>6.严格贯彻落实医疗保障待遇清单制度。印发《关于严格贯彻落实医疗保障待遇清单制度 加强医疗保障待遇清单制度实施进展调度的通知》（湘医保函〔2022〕23号），进一步强化管理措施；为积极推进医保省级统筹工作，实现全省基本医保政策纵向统一、待遇横向均衡，职工医保、城乡居民医保两项基本医保制度协调、可持续发展，在深入开展完善基本医疗保险制度和政策调研的基础上，对多年来职工医保、城乡居民医保制度和政策内容进行系统梳理，研究起草《湖南省职工基本医疗保险办法》《湖南省城乡居民基本医疗保险办法》，已经2022年12月19日第155次省政府常务会议审议通过。</t>
  </si>
  <si>
    <r>
      <rPr>
        <sz val="10"/>
        <color rgb="FF000000"/>
        <rFont val="Times New Roman"/>
        <charset val="134"/>
      </rPr>
      <t>7.</t>
    </r>
    <r>
      <rPr>
        <sz val="10"/>
        <color rgb="FF000000"/>
        <rFont val="宋体"/>
        <charset val="134"/>
      </rPr>
      <t>落实重特大疾病医疗保险和医疗救助制度。确保应保尽保，发挥基本医保主体保障功能，优化大病保险减负功能，聚焦医疗救助托底保障，指导商业补充医疗保险有序发展，做实监测预警，强化信息共享和综合帮扶。</t>
    </r>
  </si>
  <si>
    <r>
      <rPr>
        <sz val="10"/>
        <color rgb="FF000000"/>
        <rFont val="宋体"/>
        <charset val="134"/>
      </rPr>
      <t>7.统一规范政策程序。全省自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日起全面实施《湖南省医疗救助办法》，各地医保部门在统一执行省定政策的基础上出台实施细则，全面规范医疗救助对象范围、医疗救助方式和相应待遇标准，明确医疗救助申请、审核和办理程序，通过资助困难群众参加居民医保、实施住院医疗救助和门诊医疗救助，充分发挥医疗救助制度托底保障功能作用。</t>
    </r>
  </si>
  <si>
    <r>
      <rPr>
        <sz val="10"/>
        <color rgb="FF000000"/>
        <rFont val="Times New Roman"/>
        <charset val="134"/>
      </rPr>
      <t>8.</t>
    </r>
    <r>
      <rPr>
        <sz val="10"/>
        <color rgb="FF000000"/>
        <rFont val="宋体"/>
        <charset val="134"/>
      </rPr>
      <t>健全并落实职工医保门诊保障机制。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月底前全面建立职工医保门诊共济保障机制，出台《湖南基本医疗保险特殊病种门诊管理办法》。</t>
    </r>
  </si>
  <si>
    <r>
      <rPr>
        <sz val="10"/>
        <color rgb="FF000000"/>
        <rFont val="宋体"/>
        <charset val="134"/>
      </rPr>
      <t>8.建立健全职工门诊共济保障机制。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月，以省政府办公厅名义出台《关于建立健全职工基本医疗保险门诊共济保障机制的实施意见》（湘政办发〔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号）</t>
    </r>
  </si>
  <si>
    <r>
      <rPr>
        <sz val="10"/>
        <color rgb="FF000000"/>
        <rFont val="Times New Roman"/>
        <charset val="134"/>
      </rPr>
      <t>9.</t>
    </r>
    <r>
      <rPr>
        <sz val="10"/>
        <color rgb="FF000000"/>
        <rFont val="宋体"/>
        <charset val="134"/>
      </rPr>
      <t>落实医保目录管理制度。落实基本医保医用耗材支付管理办法，建立并落实医疗服务项目管理办法，拓展完善药品目录。</t>
    </r>
  </si>
  <si>
    <r>
      <rPr>
        <sz val="10"/>
        <color rgb="FF000000"/>
        <rFont val="宋体"/>
        <charset val="134"/>
      </rPr>
      <t>9.我们进一步提升医保目录管理质效。统一执行国家药品目录、制定全省统一的医疗服务项目和医用耗材基础目录。出台基本用药管理办法实施细则、医疗服务项目支付管理暂行办法和医保谈判药品双通道管理办法。完善医保目录动态调整机制，新增纳入医院制剂</t>
    </r>
    <r>
      <rPr>
        <sz val="10"/>
        <color rgb="FF000000"/>
        <rFont val="Times New Roman"/>
        <charset val="134"/>
      </rPr>
      <t>312</t>
    </r>
    <r>
      <rPr>
        <sz val="10"/>
        <color rgb="FF000000"/>
        <rFont val="宋体"/>
        <charset val="134"/>
      </rPr>
      <t>种，新增纳入传统中药饮片</t>
    </r>
    <r>
      <rPr>
        <sz val="10"/>
        <color rgb="FF000000"/>
        <rFont val="Times New Roman"/>
        <charset val="134"/>
      </rPr>
      <t>114</t>
    </r>
    <r>
      <rPr>
        <sz val="10"/>
        <color rgb="FF000000"/>
        <rFont val="宋体"/>
        <charset val="134"/>
      </rPr>
      <t>种，非传统中药饮片</t>
    </r>
    <r>
      <rPr>
        <sz val="10"/>
        <color rgb="FF000000"/>
        <rFont val="Times New Roman"/>
        <charset val="134"/>
      </rPr>
      <t>437</t>
    </r>
    <r>
      <rPr>
        <sz val="10"/>
        <color rgb="FF000000"/>
        <rFont val="宋体"/>
        <charset val="134"/>
      </rPr>
      <t>种；将</t>
    </r>
    <r>
      <rPr>
        <sz val="10"/>
        <color rgb="FF000000"/>
        <rFont val="Times New Roman"/>
        <charset val="134"/>
      </rPr>
      <t>258</t>
    </r>
    <r>
      <rPr>
        <sz val="10"/>
        <color rgb="FF000000"/>
        <rFont val="宋体"/>
        <charset val="134"/>
      </rPr>
      <t>种急需急用药品纳入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双通道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管理。</t>
    </r>
  </si>
  <si>
    <r>
      <rPr>
        <sz val="10"/>
        <color rgb="FF000000"/>
        <rFont val="Times New Roman"/>
        <charset val="134"/>
      </rPr>
      <t>10.</t>
    </r>
    <r>
      <rPr>
        <sz val="10"/>
        <color rgb="FF000000"/>
        <rFont val="宋体"/>
        <charset val="134"/>
      </rPr>
      <t>落实深化药品和医用耗材集中带量采购机制。扩大集中带量采购覆盖面，健全并落实医药集采管理运行机制，加强药品医用耗材挂网采购管理，推动省级集采平台建设。</t>
    </r>
  </si>
  <si>
    <r>
      <rPr>
        <sz val="10"/>
        <color rgb="FF000000"/>
        <rFont val="Times New Roman"/>
        <charset val="134"/>
      </rPr>
      <t>10.</t>
    </r>
    <r>
      <rPr>
        <sz val="10"/>
        <color rgb="FF000000"/>
        <rFont val="宋体"/>
        <charset val="134"/>
      </rPr>
      <t>常态化开展药品和医用耗材集中带量采购。落实国家集采政策，积极参与组建省际医药集采联盟，进一步扩大集采范围，完成国家集采药品7批294个和耗材2批落地执行和到期接续工作，截至2022年11月底，全省集中带量采购药品通用名数累计416个，高值医用耗材8种。依托新的医保信息平台，建成全省统一的医药招采子系统，推进医药货款直接结算。</t>
    </r>
  </si>
  <si>
    <r>
      <rPr>
        <sz val="10"/>
        <color rgb="FF000000"/>
        <rFont val="Times New Roman"/>
        <charset val="134"/>
      </rPr>
      <t>11.</t>
    </r>
    <r>
      <rPr>
        <sz val="10"/>
        <color rgb="FF000000"/>
        <rFont val="宋体"/>
        <charset val="134"/>
      </rPr>
      <t>落实医疗服务价格改革制度。落实医疗服务价格动态调整机制，启动新增医疗服务项目立项和定价。</t>
    </r>
  </si>
  <si>
    <t>11.出台了《关于建立医疗服务价格重要事项报告制度的通知》（湘医保发〔2022〕2号），实现了全省医疗服务价格管理一盘棋。常态化开展医疗服务价格监测评估，实施医疗服务价格动态调整。完善医疗服务价格项目管理，落实国家医疗服务价格项目规范和立项指南，加快新增项目审核，支持新技术新项目进入临床。</t>
  </si>
  <si>
    <r>
      <rPr>
        <sz val="10"/>
        <color rgb="FF000000"/>
        <rFont val="宋体"/>
        <charset val="134"/>
      </rPr>
      <t>绩效指标</t>
    </r>
  </si>
  <si>
    <r>
      <rPr>
        <sz val="10"/>
        <color rgb="FF000000"/>
        <rFont val="宋体"/>
        <charset val="134"/>
      </rPr>
      <t>一级指标</t>
    </r>
  </si>
  <si>
    <r>
      <rPr>
        <sz val="10"/>
        <color rgb="FF000000"/>
        <rFont val="宋体"/>
        <charset val="134"/>
      </rPr>
      <t>二级指标</t>
    </r>
  </si>
  <si>
    <r>
      <rPr>
        <sz val="10"/>
        <color rgb="FF000000"/>
        <rFont val="宋体"/>
        <charset val="134"/>
      </rPr>
      <t>三级指标</t>
    </r>
  </si>
  <si>
    <r>
      <rPr>
        <sz val="10"/>
        <color rgb="FF000000"/>
        <rFont val="宋体"/>
        <charset val="134"/>
      </rPr>
      <t>年度指标值</t>
    </r>
  </si>
  <si>
    <r>
      <rPr>
        <sz val="10"/>
        <color rgb="FF000000"/>
        <rFont val="宋体"/>
        <charset val="134"/>
      </rPr>
      <t>实际完成值</t>
    </r>
  </si>
  <si>
    <r>
      <rPr>
        <sz val="10"/>
        <color rgb="FF000000"/>
        <rFont val="宋体"/>
        <charset val="134"/>
      </rPr>
      <t>分值</t>
    </r>
  </si>
  <si>
    <r>
      <rPr>
        <sz val="10"/>
        <color rgb="FF000000"/>
        <rFont val="宋体"/>
        <charset val="134"/>
      </rPr>
      <t>得分</t>
    </r>
  </si>
  <si>
    <r>
      <rPr>
        <sz val="10"/>
        <color rgb="FF000000"/>
        <rFont val="宋体"/>
        <charset val="134"/>
      </rPr>
      <t>偏差原因分析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及改进措施</t>
    </r>
  </si>
  <si>
    <r>
      <rPr>
        <sz val="10"/>
        <color rgb="FF000000"/>
        <rFont val="宋体"/>
        <charset val="134"/>
      </rPr>
      <t>产出指标</t>
    </r>
    <r>
      <rPr>
        <sz val="10"/>
        <color rgb="FF000000"/>
        <rFont val="Times New Roman"/>
        <charset val="134"/>
      </rPr>
      <t xml:space="preserve">
(50</t>
    </r>
    <r>
      <rPr>
        <sz val="10"/>
        <color rgb="FF000000"/>
        <rFont val="宋体"/>
        <charset val="134"/>
      </rPr>
      <t>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</si>
  <si>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数量指标</t>
    </r>
  </si>
  <si>
    <t>出台惠民医保政策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</si>
  <si>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项以上</t>
    </r>
  </si>
  <si>
    <t>开展飞行检查</t>
  </si>
  <si>
    <t>全省范围</t>
  </si>
  <si>
    <t>完成评估报告、调查报告、分析报告</t>
  </si>
  <si>
    <t>2个以上</t>
  </si>
  <si>
    <t>办公设备购置数量完成情况</t>
  </si>
  <si>
    <t>≥90%</t>
  </si>
  <si>
    <t>厉行节约，严控支出。</t>
  </si>
  <si>
    <t>质量指标</t>
  </si>
  <si>
    <t>违法违规问题查实率</t>
  </si>
  <si>
    <t>≥50%</t>
  </si>
  <si>
    <t>培训合格率</t>
  </si>
  <si>
    <t>管理制度健全性</t>
  </si>
  <si>
    <t>资金使用合规性</t>
  </si>
  <si>
    <t>重点工作办结率</t>
  </si>
  <si>
    <t>保障机构正常运转</t>
  </si>
  <si>
    <r>
      <rPr>
        <sz val="10"/>
        <color rgb="FF000000"/>
        <rFont val="宋体"/>
        <charset val="134"/>
      </rPr>
      <t>时效指标</t>
    </r>
  </si>
  <si>
    <t>重点工作完成时间</t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</si>
  <si>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31</t>
    </r>
    <r>
      <rPr>
        <sz val="10"/>
        <color rgb="FF000000"/>
        <rFont val="宋体"/>
        <charset val="134"/>
      </rPr>
      <t>日前</t>
    </r>
  </si>
  <si>
    <r>
      <rPr>
        <sz val="10"/>
        <color rgb="FF000000"/>
        <rFont val="宋体"/>
        <charset val="134"/>
      </rPr>
      <t>成本指标</t>
    </r>
  </si>
  <si>
    <t>各项工作成本按预算执行</t>
  </si>
  <si>
    <t>不超预算</t>
  </si>
  <si>
    <t>未超预算</t>
  </si>
  <si>
    <r>
      <rPr>
        <sz val="10"/>
        <color rgb="FF000000"/>
        <rFont val="宋体"/>
        <charset val="134"/>
      </rPr>
      <t>效益指标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</si>
  <si>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>经济效益指标</t>
    </r>
  </si>
  <si>
    <t>追回医保基金损失</t>
  </si>
  <si>
    <t>1800万</t>
  </si>
  <si>
    <t>2213万</t>
  </si>
  <si>
    <r>
      <rPr>
        <sz val="10"/>
        <color rgb="FF000000"/>
        <rFont val="宋体"/>
        <charset val="134"/>
      </rPr>
      <t>社会效益指标</t>
    </r>
  </si>
  <si>
    <t>开展打击欺诈骗保市县宣传工作</t>
  </si>
  <si>
    <t>医保经办服务能力</t>
  </si>
  <si>
    <t>进一步提升</t>
  </si>
  <si>
    <t>显著提升</t>
  </si>
  <si>
    <t>医疗保障制度体系</t>
  </si>
  <si>
    <t>进一步完善</t>
  </si>
  <si>
    <r>
      <rPr>
        <sz val="10"/>
        <color rgb="FF000000"/>
        <rFont val="宋体"/>
        <charset val="134"/>
      </rPr>
      <t>可持续影响指标</t>
    </r>
  </si>
  <si>
    <t>行政效能</t>
  </si>
  <si>
    <t>实施效果好</t>
  </si>
  <si>
    <r>
      <rPr>
        <sz val="10"/>
        <color indexed="8"/>
        <rFont val="宋体"/>
        <charset val="134"/>
      </rPr>
      <t>实施效果好</t>
    </r>
  </si>
  <si>
    <r>
      <rPr>
        <sz val="10"/>
        <color rgb="FF000000"/>
        <rFont val="宋体"/>
        <charset val="134"/>
      </rPr>
      <t>满意度指标（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</si>
  <si>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>服务对象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满意度指标</t>
    </r>
  </si>
  <si>
    <t>参保人对经办服务的满意度</t>
  </si>
  <si>
    <t>≥85%</t>
  </si>
  <si>
    <r>
      <rPr>
        <sz val="10"/>
        <color rgb="FF000000"/>
        <rFont val="宋体"/>
        <charset val="134"/>
      </rPr>
      <t>总分</t>
    </r>
  </si>
  <si>
    <r>
      <rPr>
        <sz val="10"/>
        <color indexed="8"/>
        <rFont val="宋体"/>
        <charset val="134"/>
      </rPr>
      <t>填表人：</t>
    </r>
    <r>
      <rPr>
        <sz val="10"/>
        <color indexed="8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</si>
  <si>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填报日期：</t>
    </r>
  </si>
  <si>
    <r>
      <rPr>
        <sz val="10"/>
        <color rgb="FF000000"/>
        <rFont val="宋体"/>
        <charset val="0"/>
      </rPr>
      <t>联系电话：</t>
    </r>
  </si>
  <si>
    <r>
      <rPr>
        <sz val="10"/>
        <color rgb="FF000000"/>
        <rFont val="宋体"/>
        <charset val="0"/>
      </rPr>
      <t>单位负责人签字：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</si>
</sst>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Times New Roman"/>
      <charset val="0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b/>
      <sz val="18"/>
      <color rgb="FF000000"/>
      <name val="宋体"/>
      <charset val="134"/>
    </font>
    <font>
      <b/>
      <sz val="18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Times New Roman"/>
      <charset val="0"/>
    </font>
    <font>
      <sz val="10"/>
      <color rgb="FF00000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indexed="8"/>
      <name val="Arial"/>
      <charset val="0"/>
    </font>
    <font>
      <sz val="10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4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wrapText="1"/>
    </xf>
    <xf numFmtId="0" fontId="13" fillId="2" borderId="0" xfId="0" applyFont="1" applyFill="1" applyAlignment="1">
      <alignment wrapText="1"/>
    </xf>
    <xf numFmtId="0" fontId="14" fillId="2" borderId="0" xfId="0" applyFont="1" applyFill="1" applyBorder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Border="1" applyAlignment="1">
      <alignment horizontal="left" wrapText="1"/>
    </xf>
    <xf numFmtId="1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view="pageBreakPreview" zoomScaleNormal="100" topLeftCell="B1" workbookViewId="0">
      <selection activeCell="B14" sqref="B14:F14"/>
    </sheetView>
  </sheetViews>
  <sheetFormatPr defaultColWidth="9" defaultRowHeight="13.5"/>
  <cols>
    <col min="1" max="1" width="9.89166666666667" style="2" customWidth="1"/>
    <col min="2" max="2" width="11.5583333333333" style="2" customWidth="1"/>
    <col min="3" max="3" width="17" style="2" customWidth="1"/>
    <col min="4" max="4" width="14.775" style="2" customWidth="1"/>
    <col min="5" max="5" width="9.775" style="2" customWidth="1"/>
    <col min="6" max="7" width="20.3333333333333" style="2" customWidth="1"/>
    <col min="8" max="8" width="20.4416666666667" style="2" customWidth="1"/>
    <col min="9" max="9" width="19.775" style="2" customWidth="1"/>
    <col min="10" max="10" width="25.8916666666667" style="2" customWidth="1"/>
    <col min="11" max="16384" width="9" style="2"/>
  </cols>
  <sheetData>
    <row r="1" ht="15" spans="1:10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22.5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</row>
    <row r="4" ht="24" spans="1:10">
      <c r="A4" s="10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10"/>
    </row>
    <row r="5" spans="1:10">
      <c r="A5" s="10" t="s">
        <v>5</v>
      </c>
      <c r="B5" s="11"/>
      <c r="C5" s="11"/>
      <c r="D5" s="11" t="s">
        <v>6</v>
      </c>
      <c r="E5" s="11" t="s">
        <v>7</v>
      </c>
      <c r="F5" s="11"/>
      <c r="G5" s="11" t="s">
        <v>8</v>
      </c>
      <c r="H5" s="11" t="s">
        <v>9</v>
      </c>
      <c r="I5" s="11" t="s">
        <v>10</v>
      </c>
      <c r="J5" s="11" t="s">
        <v>11</v>
      </c>
    </row>
    <row r="6" spans="1:10">
      <c r="A6" s="10"/>
      <c r="B6" s="10" t="s">
        <v>12</v>
      </c>
      <c r="C6" s="10"/>
      <c r="D6" s="12">
        <v>2652.62</v>
      </c>
      <c r="E6" s="12">
        <v>4048.4</v>
      </c>
      <c r="F6" s="12"/>
      <c r="G6" s="12">
        <f>3030.3</f>
        <v>3030.3</v>
      </c>
      <c r="H6" s="11">
        <v>10</v>
      </c>
      <c r="I6" s="44">
        <f>G6/E6</f>
        <v>0.748517933010572</v>
      </c>
      <c r="J6" s="12">
        <v>8</v>
      </c>
    </row>
    <row r="7" spans="1:10">
      <c r="A7" s="10"/>
      <c r="B7" s="13" t="s">
        <v>13</v>
      </c>
      <c r="C7" s="13"/>
      <c r="D7" s="13"/>
      <c r="E7" s="13"/>
      <c r="F7" s="13"/>
      <c r="G7" s="13" t="s">
        <v>14</v>
      </c>
      <c r="H7" s="13"/>
      <c r="I7" s="13"/>
      <c r="J7" s="13"/>
    </row>
    <row r="8" spans="1:10">
      <c r="A8" s="10"/>
      <c r="B8" s="13" t="s">
        <v>15</v>
      </c>
      <c r="C8" s="13"/>
      <c r="D8" s="13"/>
      <c r="E8" s="13"/>
      <c r="F8" s="13"/>
      <c r="G8" s="13" t="s">
        <v>16</v>
      </c>
      <c r="H8" s="13"/>
      <c r="I8" s="13"/>
      <c r="J8" s="13"/>
    </row>
    <row r="9" spans="1:10">
      <c r="A9" s="10"/>
      <c r="B9" s="14" t="s">
        <v>17</v>
      </c>
      <c r="C9" s="14"/>
      <c r="D9" s="14"/>
      <c r="E9" s="14"/>
      <c r="F9" s="14"/>
      <c r="G9" s="13" t="s">
        <v>18</v>
      </c>
      <c r="H9" s="13"/>
      <c r="I9" s="13"/>
      <c r="J9" s="13"/>
    </row>
    <row r="10" spans="1:10">
      <c r="A10" s="10"/>
      <c r="B10" s="15" t="s">
        <v>19</v>
      </c>
      <c r="C10" s="13"/>
      <c r="D10" s="13"/>
      <c r="E10" s="13"/>
      <c r="F10" s="13"/>
      <c r="G10" s="13"/>
      <c r="H10" s="13"/>
      <c r="I10" s="13"/>
      <c r="J10" s="13"/>
    </row>
    <row r="11" spans="1:10">
      <c r="A11" s="10"/>
      <c r="B11" s="16" t="s">
        <v>20</v>
      </c>
      <c r="C11" s="17"/>
      <c r="D11" s="17"/>
      <c r="E11" s="17"/>
      <c r="F11" s="17"/>
      <c r="G11" s="13"/>
      <c r="H11" s="13"/>
      <c r="I11" s="13"/>
      <c r="J11" s="13"/>
    </row>
    <row r="12" spans="1:10">
      <c r="A12" s="18" t="s">
        <v>21</v>
      </c>
      <c r="B12" s="10" t="s">
        <v>22</v>
      </c>
      <c r="C12" s="10"/>
      <c r="D12" s="10"/>
      <c r="E12" s="10"/>
      <c r="F12" s="10"/>
      <c r="G12" s="10" t="s">
        <v>23</v>
      </c>
      <c r="H12" s="10"/>
      <c r="I12" s="10"/>
      <c r="J12" s="10"/>
    </row>
    <row r="13" ht="66" customHeight="1" spans="1:10">
      <c r="A13" s="19"/>
      <c r="B13" s="13" t="s">
        <v>24</v>
      </c>
      <c r="C13" s="13"/>
      <c r="D13" s="13"/>
      <c r="E13" s="13"/>
      <c r="F13" s="13"/>
      <c r="G13" s="15" t="s">
        <v>25</v>
      </c>
      <c r="H13" s="13"/>
      <c r="I13" s="13"/>
      <c r="J13" s="13"/>
    </row>
    <row r="14" ht="30" customHeight="1" spans="1:10">
      <c r="A14" s="19"/>
      <c r="B14" s="13" t="s">
        <v>26</v>
      </c>
      <c r="C14" s="13"/>
      <c r="D14" s="13"/>
      <c r="E14" s="13"/>
      <c r="F14" s="13"/>
      <c r="G14" s="15" t="s">
        <v>27</v>
      </c>
      <c r="H14" s="13"/>
      <c r="I14" s="13"/>
      <c r="J14" s="13"/>
    </row>
    <row r="15" ht="47" customHeight="1" spans="1:10">
      <c r="A15" s="19"/>
      <c r="B15" s="13" t="s">
        <v>28</v>
      </c>
      <c r="C15" s="13"/>
      <c r="D15" s="13"/>
      <c r="E15" s="13"/>
      <c r="F15" s="13"/>
      <c r="G15" s="20" t="s">
        <v>29</v>
      </c>
      <c r="H15" s="21"/>
      <c r="I15" s="21"/>
      <c r="J15" s="21"/>
    </row>
    <row r="16" ht="30" customHeight="1" spans="1:10">
      <c r="A16" s="19"/>
      <c r="B16" s="13" t="s">
        <v>30</v>
      </c>
      <c r="C16" s="13"/>
      <c r="D16" s="13"/>
      <c r="E16" s="13"/>
      <c r="F16" s="13"/>
      <c r="G16" s="15" t="s">
        <v>31</v>
      </c>
      <c r="H16" s="13"/>
      <c r="I16" s="13"/>
      <c r="J16" s="13"/>
    </row>
    <row r="17" ht="39" customHeight="1" spans="1:10">
      <c r="A17" s="19"/>
      <c r="B17" s="13" t="s">
        <v>32</v>
      </c>
      <c r="C17" s="13"/>
      <c r="D17" s="13"/>
      <c r="E17" s="13"/>
      <c r="F17" s="13"/>
      <c r="G17" s="15" t="s">
        <v>33</v>
      </c>
      <c r="H17" s="13"/>
      <c r="I17" s="13"/>
      <c r="J17" s="13"/>
    </row>
    <row r="18" ht="54" customHeight="1" spans="1:10">
      <c r="A18" s="19"/>
      <c r="B18" s="13" t="s">
        <v>34</v>
      </c>
      <c r="C18" s="13"/>
      <c r="D18" s="13"/>
      <c r="E18" s="13"/>
      <c r="F18" s="13"/>
      <c r="G18" s="15" t="s">
        <v>35</v>
      </c>
      <c r="H18" s="13"/>
      <c r="I18" s="13"/>
      <c r="J18" s="13"/>
    </row>
    <row r="19" ht="50" customHeight="1" spans="1:10">
      <c r="A19" s="19"/>
      <c r="B19" s="13" t="s">
        <v>36</v>
      </c>
      <c r="C19" s="13"/>
      <c r="D19" s="13"/>
      <c r="E19" s="13"/>
      <c r="F19" s="13"/>
      <c r="G19" s="15" t="s">
        <v>37</v>
      </c>
      <c r="H19" s="13"/>
      <c r="I19" s="13"/>
      <c r="J19" s="13"/>
    </row>
    <row r="20" ht="30" customHeight="1" spans="1:10">
      <c r="A20" s="19"/>
      <c r="B20" s="13" t="s">
        <v>38</v>
      </c>
      <c r="C20" s="13"/>
      <c r="D20" s="13"/>
      <c r="E20" s="13"/>
      <c r="F20" s="13"/>
      <c r="G20" s="15" t="s">
        <v>39</v>
      </c>
      <c r="H20" s="13"/>
      <c r="I20" s="13"/>
      <c r="J20" s="13"/>
    </row>
    <row r="21" ht="46" customHeight="1" spans="1:10">
      <c r="A21" s="19"/>
      <c r="B21" s="13" t="s">
        <v>40</v>
      </c>
      <c r="C21" s="13"/>
      <c r="D21" s="13"/>
      <c r="E21" s="13"/>
      <c r="F21" s="13"/>
      <c r="G21" s="15" t="s">
        <v>41</v>
      </c>
      <c r="H21" s="13"/>
      <c r="I21" s="13"/>
      <c r="J21" s="13"/>
    </row>
    <row r="22" ht="55" customHeight="1" spans="1:10">
      <c r="A22" s="19"/>
      <c r="B22" s="13" t="s">
        <v>42</v>
      </c>
      <c r="C22" s="13"/>
      <c r="D22" s="13"/>
      <c r="E22" s="13"/>
      <c r="F22" s="13"/>
      <c r="G22" s="13" t="s">
        <v>43</v>
      </c>
      <c r="H22" s="13"/>
      <c r="I22" s="13"/>
      <c r="J22" s="13"/>
    </row>
    <row r="23" ht="39" customHeight="1" spans="1:10">
      <c r="A23" s="22"/>
      <c r="B23" s="13" t="s">
        <v>44</v>
      </c>
      <c r="C23" s="13"/>
      <c r="D23" s="13"/>
      <c r="E23" s="13"/>
      <c r="F23" s="13"/>
      <c r="G23" s="15" t="s">
        <v>45</v>
      </c>
      <c r="H23" s="13"/>
      <c r="I23" s="13"/>
      <c r="J23" s="13"/>
    </row>
    <row r="24" spans="1:10">
      <c r="A24" s="10" t="s">
        <v>46</v>
      </c>
      <c r="B24" s="10" t="s">
        <v>47</v>
      </c>
      <c r="C24" s="10" t="s">
        <v>48</v>
      </c>
      <c r="D24" s="10" t="s">
        <v>49</v>
      </c>
      <c r="E24" s="10"/>
      <c r="F24" s="10" t="s">
        <v>50</v>
      </c>
      <c r="G24" s="10" t="s">
        <v>51</v>
      </c>
      <c r="H24" s="10" t="s">
        <v>52</v>
      </c>
      <c r="I24" s="10" t="s">
        <v>53</v>
      </c>
      <c r="J24" s="10" t="s">
        <v>54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ht="32" customHeight="1" spans="1:10">
      <c r="A26" s="10"/>
      <c r="B26" s="10" t="s">
        <v>55</v>
      </c>
      <c r="C26" s="18" t="s">
        <v>56</v>
      </c>
      <c r="D26" s="23" t="s">
        <v>57</v>
      </c>
      <c r="E26" s="24"/>
      <c r="F26" s="10" t="s">
        <v>58</v>
      </c>
      <c r="G26" s="10" t="s">
        <v>58</v>
      </c>
      <c r="H26" s="10">
        <v>2</v>
      </c>
      <c r="I26" s="10">
        <v>2</v>
      </c>
      <c r="J26" s="13"/>
    </row>
    <row r="27" spans="1:10">
      <c r="A27" s="10"/>
      <c r="B27" s="10"/>
      <c r="C27" s="19"/>
      <c r="D27" s="23" t="s">
        <v>59</v>
      </c>
      <c r="E27" s="24"/>
      <c r="F27" s="25" t="s">
        <v>60</v>
      </c>
      <c r="G27" s="25" t="s">
        <v>60</v>
      </c>
      <c r="H27" s="10">
        <v>4</v>
      </c>
      <c r="I27" s="10">
        <v>4</v>
      </c>
      <c r="J27" s="13"/>
    </row>
    <row r="28" ht="30" customHeight="1" spans="1:10">
      <c r="A28" s="10"/>
      <c r="B28" s="10"/>
      <c r="C28" s="19"/>
      <c r="D28" s="23" t="s">
        <v>61</v>
      </c>
      <c r="E28" s="24"/>
      <c r="F28" s="25" t="s">
        <v>62</v>
      </c>
      <c r="G28" s="25" t="s">
        <v>62</v>
      </c>
      <c r="H28" s="10">
        <v>2</v>
      </c>
      <c r="I28" s="10">
        <v>2</v>
      </c>
      <c r="J28" s="13"/>
    </row>
    <row r="29" spans="1:10">
      <c r="A29" s="10"/>
      <c r="B29" s="10"/>
      <c r="C29" s="19"/>
      <c r="D29" s="26" t="s">
        <v>63</v>
      </c>
      <c r="E29" s="27"/>
      <c r="F29" s="28" t="s">
        <v>64</v>
      </c>
      <c r="G29" s="28">
        <v>0.2</v>
      </c>
      <c r="H29" s="10">
        <v>2</v>
      </c>
      <c r="I29" s="10">
        <v>0</v>
      </c>
      <c r="J29" s="15" t="s">
        <v>65</v>
      </c>
    </row>
    <row r="30" s="1" customFormat="1" spans="1:10">
      <c r="A30" s="24"/>
      <c r="B30" s="24"/>
      <c r="C30" s="29" t="s">
        <v>66</v>
      </c>
      <c r="D30" s="26" t="s">
        <v>67</v>
      </c>
      <c r="E30" s="30"/>
      <c r="F30" s="31" t="s">
        <v>68</v>
      </c>
      <c r="G30" s="31">
        <v>0.6289</v>
      </c>
      <c r="H30" s="24">
        <v>4</v>
      </c>
      <c r="I30" s="24">
        <v>4</v>
      </c>
      <c r="J30" s="21"/>
    </row>
    <row r="31" s="1" customFormat="1" spans="1:10">
      <c r="A31" s="24"/>
      <c r="B31" s="24"/>
      <c r="C31" s="32"/>
      <c r="D31" s="26" t="s">
        <v>69</v>
      </c>
      <c r="E31" s="30"/>
      <c r="F31" s="28" t="s">
        <v>64</v>
      </c>
      <c r="G31" s="31">
        <v>1</v>
      </c>
      <c r="H31" s="24">
        <v>4</v>
      </c>
      <c r="I31" s="24">
        <v>4</v>
      </c>
      <c r="J31" s="21"/>
    </row>
    <row r="32" s="1" customFormat="1" spans="1:10">
      <c r="A32" s="24"/>
      <c r="B32" s="24"/>
      <c r="C32" s="32"/>
      <c r="D32" s="23" t="s">
        <v>70</v>
      </c>
      <c r="E32" s="24"/>
      <c r="F32" s="28">
        <v>1</v>
      </c>
      <c r="G32" s="33">
        <v>1</v>
      </c>
      <c r="H32" s="24">
        <v>2</v>
      </c>
      <c r="I32" s="24">
        <v>2</v>
      </c>
      <c r="J32" s="21"/>
    </row>
    <row r="33" s="1" customFormat="1" spans="1:10">
      <c r="A33" s="24"/>
      <c r="B33" s="24"/>
      <c r="C33" s="34"/>
      <c r="D33" s="23" t="s">
        <v>71</v>
      </c>
      <c r="E33" s="23" t="s">
        <v>71</v>
      </c>
      <c r="F33" s="28">
        <v>1</v>
      </c>
      <c r="G33" s="33">
        <v>1</v>
      </c>
      <c r="H33" s="24">
        <v>2</v>
      </c>
      <c r="I33" s="24">
        <v>2</v>
      </c>
      <c r="J33" s="21"/>
    </row>
    <row r="34" spans="1:10">
      <c r="A34" s="10"/>
      <c r="B34" s="10"/>
      <c r="C34" s="19"/>
      <c r="D34" s="23" t="s">
        <v>72</v>
      </c>
      <c r="E34" s="24" t="s">
        <v>72</v>
      </c>
      <c r="F34" s="28">
        <v>1</v>
      </c>
      <c r="G34" s="31">
        <v>1</v>
      </c>
      <c r="H34" s="10">
        <v>3</v>
      </c>
      <c r="I34" s="10">
        <v>3</v>
      </c>
      <c r="J34" s="13"/>
    </row>
    <row r="35" spans="1:10">
      <c r="A35" s="10"/>
      <c r="B35" s="10"/>
      <c r="C35" s="19"/>
      <c r="D35" s="26" t="s">
        <v>73</v>
      </c>
      <c r="E35" s="30"/>
      <c r="F35" s="31">
        <v>1</v>
      </c>
      <c r="G35" s="31">
        <v>1</v>
      </c>
      <c r="H35" s="10">
        <v>3</v>
      </c>
      <c r="I35" s="10">
        <v>3</v>
      </c>
      <c r="J35" s="13"/>
    </row>
    <row r="36" spans="1:10">
      <c r="A36" s="10"/>
      <c r="B36" s="10"/>
      <c r="C36" s="10" t="s">
        <v>74</v>
      </c>
      <c r="D36" s="25" t="s">
        <v>75</v>
      </c>
      <c r="E36" s="10"/>
      <c r="F36" s="10" t="s">
        <v>76</v>
      </c>
      <c r="G36" s="10" t="s">
        <v>76</v>
      </c>
      <c r="H36" s="10">
        <v>12</v>
      </c>
      <c r="I36" s="10">
        <v>12</v>
      </c>
      <c r="J36" s="13"/>
    </row>
    <row r="37" spans="1:10">
      <c r="A37" s="10"/>
      <c r="B37" s="10"/>
      <c r="C37" s="10" t="s">
        <v>77</v>
      </c>
      <c r="D37" s="25" t="s">
        <v>78</v>
      </c>
      <c r="E37" s="10"/>
      <c r="F37" s="25" t="s">
        <v>79</v>
      </c>
      <c r="G37" s="25" t="s">
        <v>80</v>
      </c>
      <c r="H37" s="10">
        <v>10</v>
      </c>
      <c r="I37" s="10">
        <v>10</v>
      </c>
      <c r="J37" s="13"/>
    </row>
    <row r="38" spans="1:10">
      <c r="A38" s="10"/>
      <c r="B38" s="10" t="s">
        <v>81</v>
      </c>
      <c r="C38" s="10" t="s">
        <v>82</v>
      </c>
      <c r="D38" s="25" t="s">
        <v>83</v>
      </c>
      <c r="E38" s="10"/>
      <c r="F38" s="10" t="s">
        <v>84</v>
      </c>
      <c r="G38" s="23" t="s">
        <v>85</v>
      </c>
      <c r="H38" s="10">
        <v>5</v>
      </c>
      <c r="I38" s="10">
        <v>5</v>
      </c>
      <c r="J38" s="13"/>
    </row>
    <row r="39" spans="1:10">
      <c r="A39" s="10"/>
      <c r="B39" s="10"/>
      <c r="C39" s="18" t="s">
        <v>86</v>
      </c>
      <c r="D39" s="35" t="s">
        <v>87</v>
      </c>
      <c r="E39" s="36"/>
      <c r="F39" s="37">
        <v>1</v>
      </c>
      <c r="G39" s="37">
        <v>1</v>
      </c>
      <c r="H39" s="10">
        <v>5</v>
      </c>
      <c r="I39" s="10">
        <v>5</v>
      </c>
      <c r="J39" s="13"/>
    </row>
    <row r="40" spans="1:10">
      <c r="A40" s="10"/>
      <c r="B40" s="10"/>
      <c r="C40" s="19"/>
      <c r="D40" s="25" t="s">
        <v>88</v>
      </c>
      <c r="E40" s="10"/>
      <c r="F40" s="25" t="s">
        <v>89</v>
      </c>
      <c r="G40" s="25" t="s">
        <v>90</v>
      </c>
      <c r="H40" s="10">
        <v>6</v>
      </c>
      <c r="I40" s="10">
        <v>6</v>
      </c>
      <c r="J40" s="13"/>
    </row>
    <row r="41" spans="1:10">
      <c r="A41" s="10"/>
      <c r="B41" s="10"/>
      <c r="C41" s="19"/>
      <c r="D41" s="25" t="s">
        <v>91</v>
      </c>
      <c r="E41" s="10"/>
      <c r="F41" s="25" t="s">
        <v>92</v>
      </c>
      <c r="G41" s="25" t="s">
        <v>92</v>
      </c>
      <c r="H41" s="10">
        <v>6</v>
      </c>
      <c r="I41" s="10">
        <v>6</v>
      </c>
      <c r="J41" s="13"/>
    </row>
    <row r="42" spans="1:10">
      <c r="A42" s="10"/>
      <c r="B42" s="10"/>
      <c r="C42" s="10" t="s">
        <v>93</v>
      </c>
      <c r="D42" s="25" t="s">
        <v>94</v>
      </c>
      <c r="E42" s="10"/>
      <c r="F42" s="25" t="s">
        <v>95</v>
      </c>
      <c r="G42" s="38" t="s">
        <v>96</v>
      </c>
      <c r="H42" s="10">
        <v>8</v>
      </c>
      <c r="I42" s="10">
        <v>8</v>
      </c>
      <c r="J42" s="13"/>
    </row>
    <row r="43" ht="24.75" spans="1:10">
      <c r="A43" s="10"/>
      <c r="B43" s="10" t="s">
        <v>97</v>
      </c>
      <c r="C43" s="25" t="s">
        <v>98</v>
      </c>
      <c r="D43" s="25" t="s">
        <v>99</v>
      </c>
      <c r="E43" s="10"/>
      <c r="F43" s="10" t="s">
        <v>100</v>
      </c>
      <c r="G43" s="31">
        <v>0.9</v>
      </c>
      <c r="H43" s="10">
        <v>10</v>
      </c>
      <c r="I43" s="10">
        <v>10</v>
      </c>
      <c r="J43" s="13"/>
    </row>
    <row r="44" spans="1:10">
      <c r="A44" s="10" t="s">
        <v>101</v>
      </c>
      <c r="B44" s="10"/>
      <c r="C44" s="10"/>
      <c r="D44" s="10"/>
      <c r="E44" s="10"/>
      <c r="F44" s="10"/>
      <c r="G44" s="10"/>
      <c r="H44" s="10">
        <f>SUM(H26:H43)+10</f>
        <v>100</v>
      </c>
      <c r="I44" s="10">
        <f>SUM(I26:I43)+J6</f>
        <v>96</v>
      </c>
      <c r="J44" s="13"/>
    </row>
    <row r="45" spans="1:10">
      <c r="A45" s="39" t="s">
        <v>102</v>
      </c>
      <c r="B45" s="40"/>
      <c r="C45" s="41"/>
      <c r="D45" s="42" t="s">
        <v>103</v>
      </c>
      <c r="E45" s="42"/>
      <c r="F45" s="42"/>
      <c r="G45" s="43" t="s">
        <v>104</v>
      </c>
      <c r="H45" s="43"/>
      <c r="I45" s="43" t="s">
        <v>105</v>
      </c>
      <c r="J45" s="43"/>
    </row>
  </sheetData>
  <mergeCells count="79">
    <mergeCell ref="A2:J2"/>
    <mergeCell ref="A3:J3"/>
    <mergeCell ref="B4:J4"/>
    <mergeCell ref="B5:C5"/>
    <mergeCell ref="E5:F5"/>
    <mergeCell ref="B6:C6"/>
    <mergeCell ref="E6:F6"/>
    <mergeCell ref="B7:F7"/>
    <mergeCell ref="G7:J7"/>
    <mergeCell ref="B8:F8"/>
    <mergeCell ref="G8:J8"/>
    <mergeCell ref="B9:F9"/>
    <mergeCell ref="G9:J9"/>
    <mergeCell ref="B10:F10"/>
    <mergeCell ref="G10:J10"/>
    <mergeCell ref="B11:F11"/>
    <mergeCell ref="G11:J11"/>
    <mergeCell ref="B12:F12"/>
    <mergeCell ref="G12:J12"/>
    <mergeCell ref="B13:F13"/>
    <mergeCell ref="G13:J13"/>
    <mergeCell ref="B14:F14"/>
    <mergeCell ref="G14:J14"/>
    <mergeCell ref="B15:F15"/>
    <mergeCell ref="G15:J15"/>
    <mergeCell ref="B16:F16"/>
    <mergeCell ref="G16:J16"/>
    <mergeCell ref="B17:F17"/>
    <mergeCell ref="G17:J17"/>
    <mergeCell ref="B18:F18"/>
    <mergeCell ref="G18:J18"/>
    <mergeCell ref="B19:F19"/>
    <mergeCell ref="G19:J19"/>
    <mergeCell ref="B20:F20"/>
    <mergeCell ref="G20:J20"/>
    <mergeCell ref="B21:F21"/>
    <mergeCell ref="G21:J21"/>
    <mergeCell ref="B22:F22"/>
    <mergeCell ref="G22:J22"/>
    <mergeCell ref="B23:F23"/>
    <mergeCell ref="G23:J23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4:G44"/>
    <mergeCell ref="D45:F45"/>
    <mergeCell ref="G45:H45"/>
    <mergeCell ref="I45:J45"/>
    <mergeCell ref="A5:A11"/>
    <mergeCell ref="A12:A23"/>
    <mergeCell ref="A24:A43"/>
    <mergeCell ref="B24:B25"/>
    <mergeCell ref="B26:B37"/>
    <mergeCell ref="B38:B42"/>
    <mergeCell ref="C24:C25"/>
    <mergeCell ref="C26:C29"/>
    <mergeCell ref="C30:C35"/>
    <mergeCell ref="C39:C41"/>
    <mergeCell ref="F24:F25"/>
    <mergeCell ref="G24:G25"/>
    <mergeCell ref="H24:H25"/>
    <mergeCell ref="I24:I25"/>
    <mergeCell ref="J24:J25"/>
    <mergeCell ref="D24:E25"/>
  </mergeCells>
  <printOptions horizontalCentered="1"/>
  <pageMargins left="0.161111111111111" right="0.161111111111111" top="0.409027777777778" bottom="0.409027777777778" header="0.5" footer="0.5"/>
  <pageSetup paperSize="9" scale="76" orientation="landscape" horizontalDpi="600"/>
  <headerFooter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Acme</cp:lastModifiedBy>
  <dcterms:created xsi:type="dcterms:W3CDTF">2023-06-13T08:33:21Z</dcterms:created>
  <dcterms:modified xsi:type="dcterms:W3CDTF">2023-06-13T08:33:59Z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0014519937B84B6EB2BF92C0B5809C25</vt:lpwstr>
  </property>
  <property fmtid="{D5CDD505-2E9C-101B-9397-08002B2CF9AE}" pid="3" name="KSOProductBuildVer">
    <vt:lpwstr>2052-11.1.0.11411</vt:lpwstr>
  </property>
</Properties>
</file>