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运行维护经费" sheetId="7" r:id="rId1"/>
  </sheets>
  <definedNames>
    <definedName name="_xlnm.Print_Area" localSheetId="0">运行维护经费!$A$1:$I$24</definedName>
  </definedNames>
  <calcPr calcId="144525"/>
</workbook>
</file>

<file path=xl/sharedStrings.xml><?xml version="1.0" encoding="utf-8"?>
<sst xmlns="http://schemas.openxmlformats.org/spreadsheetml/2006/main" count="72" uniqueCount="69">
  <si>
    <r>
      <rPr>
        <sz val="10"/>
        <rFont val="宋体"/>
        <charset val="0"/>
      </rPr>
      <t>附件</t>
    </r>
    <r>
      <rPr>
        <sz val="10"/>
        <rFont val="Times New Roman"/>
        <charset val="0"/>
      </rPr>
      <t>4</t>
    </r>
  </si>
  <si>
    <t>项目支出绩效自评表</t>
  </si>
  <si>
    <r>
      <rPr>
        <sz val="10"/>
        <color rgb="FF000000"/>
        <rFont val="宋体"/>
        <charset val="134"/>
      </rPr>
      <t>（</t>
    </r>
    <r>
      <rPr>
        <sz val="10"/>
        <color rgb="FF000000"/>
        <rFont val="Times New Roman"/>
        <charset val="134"/>
      </rPr>
      <t xml:space="preserve">  2021 </t>
    </r>
    <r>
      <rPr>
        <sz val="10"/>
        <color rgb="FF000000"/>
        <rFont val="宋体"/>
        <charset val="134"/>
      </rPr>
      <t>年度）</t>
    </r>
  </si>
  <si>
    <r>
      <rPr>
        <sz val="10"/>
        <color rgb="FF000000"/>
        <rFont val="宋体"/>
        <charset val="134"/>
      </rPr>
      <t>项目支出名称</t>
    </r>
  </si>
  <si>
    <r>
      <rPr>
        <sz val="10"/>
        <color rgb="FF000000"/>
        <rFont val="宋体"/>
        <charset val="134"/>
      </rPr>
      <t>湖南省医疗保障局运行维护经费</t>
    </r>
  </si>
  <si>
    <r>
      <rPr>
        <sz val="10"/>
        <color rgb="FF000000"/>
        <rFont val="宋体"/>
        <charset val="134"/>
      </rPr>
      <t>主管部门</t>
    </r>
  </si>
  <si>
    <r>
      <rPr>
        <sz val="10"/>
        <color rgb="FF000000"/>
        <rFont val="宋体"/>
        <charset val="134"/>
      </rPr>
      <t>湖南省医疗保障局</t>
    </r>
  </si>
  <si>
    <r>
      <rPr>
        <sz val="10"/>
        <color rgb="FF000000"/>
        <rFont val="宋体"/>
        <charset val="134"/>
      </rPr>
      <t>实施单位</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</si>
  <si>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</si>
  <si>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年初预算数</t>
    </r>
  </si>
  <si>
    <r>
      <rPr>
        <sz val="10"/>
        <color rgb="FF000000"/>
        <rFont val="宋体"/>
        <charset val="134"/>
      </rPr>
      <t>全年预算数</t>
    </r>
  </si>
  <si>
    <r>
      <rPr>
        <sz val="10"/>
        <color theme="1"/>
        <rFont val="宋体"/>
        <charset val="134"/>
      </rPr>
      <t>全年执行数</t>
    </r>
  </si>
  <si>
    <r>
      <rPr>
        <sz val="10"/>
        <color theme="1"/>
        <rFont val="宋体"/>
        <charset val="134"/>
      </rPr>
      <t>分值</t>
    </r>
  </si>
  <si>
    <r>
      <rPr>
        <sz val="10"/>
        <color theme="1"/>
        <rFont val="宋体"/>
        <charset val="134"/>
      </rPr>
      <t>执行率</t>
    </r>
  </si>
  <si>
    <r>
      <rPr>
        <sz val="10"/>
        <color theme="1"/>
        <rFont val="宋体"/>
        <charset val="134"/>
      </rPr>
      <t>得分</t>
    </r>
  </si>
  <si>
    <r>
      <rPr>
        <sz val="10"/>
        <color rgb="FF000000"/>
        <rFont val="宋体"/>
        <charset val="134"/>
      </rPr>
      <t>年度资金总额　</t>
    </r>
  </si>
  <si>
    <r>
      <rPr>
        <sz val="10"/>
        <color rgb="FF000000"/>
        <rFont val="宋体"/>
        <charset val="134"/>
      </rPr>
      <t>其中：当年财政拨款　</t>
    </r>
  </si>
  <si>
    <r>
      <rPr>
        <sz val="10"/>
        <color rgb="FF000000"/>
        <rFont val="宋体"/>
        <charset val="134"/>
      </rPr>
      <t>上年结转资金　</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</si>
  <si>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</si>
  <si>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</si>
  <si>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</si>
  <si>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　</t>
    </r>
  </si>
  <si>
    <r>
      <rPr>
        <sz val="10"/>
        <color rgb="FF000000"/>
        <rFont val="宋体"/>
        <charset val="134"/>
      </rPr>
      <t>维持局机关及所属单位正常运转、保障单位履行职责的需要，为新进人员提供办公所需的设备。</t>
    </r>
  </si>
  <si>
    <r>
      <rPr>
        <sz val="10"/>
        <color rgb="FF000000"/>
        <rFont val="宋体"/>
        <charset val="134"/>
      </rPr>
      <t>维持了局机关及所属单位正常运转、保障了单位履行职责的需要，为新进人员提供了办公所需的设备。</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</si>
  <si>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</si>
  <si>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</si>
  <si>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</si>
  <si>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</si>
  <si>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</si>
  <si>
    <r>
      <rPr>
        <sz val="10"/>
        <color rgb="FF000000"/>
        <rFont val="宋体"/>
        <charset val="134"/>
      </rPr>
      <t>实际完成值</t>
    </r>
  </si>
  <si>
    <r>
      <rPr>
        <sz val="10"/>
        <color rgb="FF000000"/>
        <rFont val="宋体"/>
        <charset val="134"/>
      </rPr>
      <t>分值</t>
    </r>
  </si>
  <si>
    <r>
      <rPr>
        <sz val="10"/>
        <color rgb="FF000000"/>
        <rFont val="宋体"/>
        <charset val="134"/>
      </rPr>
      <t>得分</t>
    </r>
  </si>
  <si>
    <r>
      <rPr>
        <sz val="10"/>
        <color rgb="FF000000"/>
        <rFont val="宋体"/>
        <charset val="134"/>
      </rPr>
      <t>偏差原因分析及改进措施</t>
    </r>
  </si>
  <si>
    <r>
      <rPr>
        <sz val="10"/>
        <color rgb="FF000000"/>
        <rFont val="宋体"/>
        <charset val="134"/>
      </rPr>
      <t>产出指标</t>
    </r>
    <r>
      <rPr>
        <sz val="10"/>
        <color rgb="FF000000"/>
        <rFont val="Times New Roman"/>
        <charset val="134"/>
      </rPr>
      <t xml:space="preserve">
(50</t>
    </r>
    <r>
      <rPr>
        <sz val="10"/>
        <color rgb="FF000000"/>
        <rFont val="宋体"/>
        <charset val="134"/>
      </rPr>
      <t>分</t>
    </r>
    <r>
      <rPr>
        <sz val="10"/>
        <color rgb="FF000000"/>
        <rFont val="Times New Roman"/>
        <charset val="134"/>
      </rPr>
      <t>)</t>
    </r>
  </si>
  <si>
    <r>
      <rPr>
        <sz val="10"/>
        <color rgb="FF000000"/>
        <rFont val="宋体"/>
        <charset val="134"/>
      </rPr>
      <t>数量指标</t>
    </r>
  </si>
  <si>
    <r>
      <rPr>
        <sz val="10"/>
        <color rgb="FF000000"/>
        <rFont val="宋体"/>
        <charset val="134"/>
      </rPr>
      <t>购买办公桌椅</t>
    </r>
  </si>
  <si>
    <r>
      <rPr>
        <sz val="10"/>
        <color rgb="FF000000"/>
        <rFont val="Times New Roman"/>
        <charset val="134"/>
      </rPr>
      <t>20</t>
    </r>
    <r>
      <rPr>
        <sz val="10"/>
        <color rgb="FF000000"/>
        <rFont val="宋体"/>
        <charset val="134"/>
      </rPr>
      <t>套</t>
    </r>
  </si>
  <si>
    <r>
      <rPr>
        <sz val="10"/>
        <color rgb="FF000000"/>
        <rFont val="Times New Roman"/>
        <charset val="134"/>
      </rPr>
      <t>7</t>
    </r>
    <r>
      <rPr>
        <sz val="10"/>
        <color rgb="FF000000"/>
        <rFont val="宋体"/>
        <charset val="134"/>
      </rPr>
      <t>套</t>
    </r>
  </si>
  <si>
    <t>厉行节约，严控支出。部分新进人员使用达到报废年限但维修后重新投入使用的旧办公桌椅和旧电脑。</t>
  </si>
  <si>
    <r>
      <rPr>
        <sz val="10"/>
        <color rgb="FF000000"/>
        <rFont val="宋体"/>
        <charset val="134"/>
      </rPr>
      <t>购买电脑</t>
    </r>
  </si>
  <si>
    <r>
      <rPr>
        <sz val="10"/>
        <color rgb="FF000000"/>
        <rFont val="Times New Roman"/>
        <charset val="134"/>
      </rPr>
      <t>40</t>
    </r>
    <r>
      <rPr>
        <sz val="10"/>
        <color rgb="FF000000"/>
        <rFont val="宋体"/>
        <charset val="134"/>
      </rPr>
      <t>台</t>
    </r>
  </si>
  <si>
    <r>
      <rPr>
        <sz val="10"/>
        <color rgb="FF000000"/>
        <rFont val="Times New Roman"/>
        <charset val="134"/>
      </rPr>
      <t>10</t>
    </r>
    <r>
      <rPr>
        <sz val="10"/>
        <color rgb="FF000000"/>
        <rFont val="宋体"/>
        <charset val="134"/>
      </rPr>
      <t>台</t>
    </r>
  </si>
  <si>
    <r>
      <rPr>
        <sz val="10"/>
        <color rgb="FF000000"/>
        <rFont val="宋体"/>
        <charset val="134"/>
      </rPr>
      <t>质量指标</t>
    </r>
  </si>
  <si>
    <r>
      <rPr>
        <sz val="10"/>
        <color indexed="8"/>
        <rFont val="宋体"/>
        <charset val="134"/>
      </rPr>
      <t>设备质量合格率</t>
    </r>
  </si>
  <si>
    <r>
      <rPr>
        <sz val="10"/>
        <color indexed="8"/>
        <rFont val="宋体"/>
        <charset val="134"/>
      </rPr>
      <t>设备故障率</t>
    </r>
  </si>
  <si>
    <t>≤5%</t>
  </si>
  <si>
    <r>
      <rPr>
        <sz val="10"/>
        <color rgb="FF000000"/>
        <rFont val="宋体"/>
        <charset val="134"/>
      </rPr>
      <t>时效指标</t>
    </r>
  </si>
  <si>
    <r>
      <rPr>
        <sz val="10"/>
        <color rgb="FF000000"/>
        <rFont val="宋体"/>
        <charset val="134"/>
      </rPr>
      <t>采购及时性</t>
    </r>
  </si>
  <si>
    <r>
      <rPr>
        <sz val="10"/>
        <color rgb="FF000000"/>
        <rFont val="Times New Roman"/>
        <charset val="134"/>
      </rPr>
      <t>2021</t>
    </r>
    <r>
      <rPr>
        <sz val="10"/>
        <color rgb="FF000000"/>
        <rFont val="宋体"/>
        <charset val="134"/>
      </rPr>
      <t>年</t>
    </r>
    <r>
      <rPr>
        <sz val="10"/>
        <color rgb="FF000000"/>
        <rFont val="Times New Roman"/>
        <charset val="134"/>
      </rPr>
      <t>12</t>
    </r>
    <r>
      <rPr>
        <sz val="10"/>
        <color rgb="FF000000"/>
        <rFont val="宋体"/>
        <charset val="134"/>
      </rPr>
      <t>月</t>
    </r>
    <r>
      <rPr>
        <sz val="10"/>
        <color rgb="FF000000"/>
        <rFont val="Times New Roman"/>
        <charset val="134"/>
      </rPr>
      <t>31</t>
    </r>
    <r>
      <rPr>
        <sz val="10"/>
        <color rgb="FF000000"/>
        <rFont val="宋体"/>
        <charset val="134"/>
      </rPr>
      <t>日前</t>
    </r>
  </si>
  <si>
    <r>
      <rPr>
        <sz val="10"/>
        <color rgb="FF000000"/>
        <rFont val="宋体"/>
        <charset val="134"/>
      </rPr>
      <t>成本指标</t>
    </r>
  </si>
  <si>
    <r>
      <rPr>
        <sz val="10"/>
        <color rgb="FF000000"/>
        <rFont val="宋体"/>
        <charset val="134"/>
      </rPr>
      <t>购买成本按预算执行</t>
    </r>
  </si>
  <si>
    <r>
      <rPr>
        <sz val="10"/>
        <color rgb="FF000000"/>
        <rFont val="宋体"/>
        <charset val="134"/>
      </rPr>
      <t>不高于预算</t>
    </r>
  </si>
  <si>
    <r>
      <rPr>
        <sz val="10"/>
        <color rgb="FF000000"/>
        <rFont val="宋体"/>
        <charset val="134"/>
      </rPr>
      <t>未超预算</t>
    </r>
  </si>
  <si>
    <r>
      <rPr>
        <sz val="10"/>
        <color rgb="FF000000"/>
        <rFont val="宋体"/>
        <charset val="134"/>
      </rPr>
      <t>效益指标（</t>
    </r>
    <r>
      <rPr>
        <sz val="10"/>
        <color rgb="FF000000"/>
        <rFont val="Times New Roman"/>
        <charset val="134"/>
      </rPr>
      <t>30</t>
    </r>
    <r>
      <rPr>
        <sz val="10"/>
        <color rgb="FF000000"/>
        <rFont val="宋体"/>
        <charset val="134"/>
      </rPr>
      <t>分）</t>
    </r>
  </si>
  <si>
    <r>
      <rPr>
        <sz val="10"/>
        <color rgb="FF000000"/>
        <rFont val="宋体"/>
        <charset val="134"/>
      </rPr>
      <t>经济效益指标</t>
    </r>
  </si>
  <si>
    <r>
      <rPr>
        <sz val="10"/>
        <color rgb="FF000000"/>
        <rFont val="宋体"/>
        <charset val="134"/>
      </rPr>
      <t>办公需求满足率</t>
    </r>
  </si>
  <si>
    <r>
      <rPr>
        <sz val="10"/>
        <color rgb="FF000000"/>
        <rFont val="宋体"/>
        <charset val="134"/>
      </rPr>
      <t>可持续影响指标</t>
    </r>
  </si>
  <si>
    <r>
      <rPr>
        <sz val="10"/>
        <color rgb="FF000000"/>
        <rFont val="宋体"/>
        <charset val="134"/>
      </rPr>
      <t>设备使用年限</t>
    </r>
  </si>
  <si>
    <r>
      <rPr>
        <sz val="10"/>
        <color indexed="8"/>
        <rFont val="宋体"/>
        <charset val="134"/>
      </rPr>
      <t>≧</t>
    </r>
    <r>
      <rPr>
        <sz val="10"/>
        <color indexed="8"/>
        <rFont val="Times New Roman"/>
        <charset val="134"/>
      </rPr>
      <t>5</t>
    </r>
    <r>
      <rPr>
        <sz val="10"/>
        <color indexed="8"/>
        <rFont val="宋体"/>
        <charset val="134"/>
      </rPr>
      <t>年</t>
    </r>
  </si>
  <si>
    <r>
      <rPr>
        <sz val="10"/>
        <color indexed="8"/>
        <rFont val="Times New Roman"/>
        <charset val="134"/>
      </rPr>
      <t>6</t>
    </r>
    <r>
      <rPr>
        <sz val="10"/>
        <color indexed="8"/>
        <rFont val="宋体"/>
        <charset val="134"/>
      </rPr>
      <t>年</t>
    </r>
  </si>
  <si>
    <r>
      <rPr>
        <sz val="10"/>
        <color rgb="FF000000"/>
        <rFont val="宋体"/>
        <charset val="134"/>
      </rPr>
      <t>满意度指标</t>
    </r>
    <r>
      <rPr>
        <sz val="10"/>
        <color rgb="FF000000"/>
        <rFont val="Times New Roman"/>
        <charset val="134"/>
      </rPr>
      <t xml:space="preserve">
</t>
    </r>
    <r>
      <rPr>
        <sz val="10"/>
        <color rgb="FF000000"/>
        <rFont val="宋体"/>
        <charset val="134"/>
      </rPr>
      <t>（</t>
    </r>
    <r>
      <rPr>
        <sz val="10"/>
        <color rgb="FF000000"/>
        <rFont val="Times New Roman"/>
        <charset val="134"/>
      </rPr>
      <t>10</t>
    </r>
    <r>
      <rPr>
        <sz val="10"/>
        <color rgb="FF000000"/>
        <rFont val="宋体"/>
        <charset val="134"/>
      </rPr>
      <t>分）</t>
    </r>
  </si>
  <si>
    <r>
      <rPr>
        <sz val="10"/>
        <color rgb="FF000000"/>
        <rFont val="宋体"/>
        <charset val="134"/>
      </rPr>
      <t>服务对象</t>
    </r>
    <r>
      <rPr>
        <sz val="10"/>
        <color rgb="FF000000"/>
        <rFont val="Times New Roman"/>
        <charset val="134"/>
      </rPr>
      <t xml:space="preserve">
</t>
    </r>
    <r>
      <rPr>
        <sz val="10"/>
        <color rgb="FF000000"/>
        <rFont val="宋体"/>
        <charset val="134"/>
      </rPr>
      <t>满意度指标</t>
    </r>
  </si>
  <si>
    <r>
      <rPr>
        <sz val="10"/>
        <color rgb="FF000000"/>
        <rFont val="宋体"/>
        <charset val="134"/>
      </rPr>
      <t>参保人对经办服务的满意度</t>
    </r>
  </si>
  <si>
    <t>≥85%</t>
  </si>
  <si>
    <r>
      <rPr>
        <sz val="10"/>
        <color rgb="FF000000"/>
        <rFont val="宋体"/>
        <charset val="134"/>
      </rPr>
      <t>总分</t>
    </r>
  </si>
  <si>
    <r>
      <rPr>
        <sz val="10"/>
        <color indexed="8"/>
        <rFont val="宋体"/>
        <charset val="134"/>
      </rPr>
      <t>填表人：</t>
    </r>
    <r>
      <rPr>
        <sz val="10"/>
        <color indexed="8"/>
        <rFont val="Arial"/>
        <charset val="0"/>
      </rPr>
      <t xml:space="preserve">	</t>
    </r>
  </si>
  <si>
    <r>
      <rPr>
        <sz val="10"/>
        <color indexed="8"/>
        <rFont val="宋体"/>
        <charset val="134"/>
      </rPr>
      <t>填报日期：</t>
    </r>
  </si>
  <si>
    <r>
      <rPr>
        <sz val="10"/>
        <color indexed="8"/>
        <rFont val="宋体"/>
        <charset val="134"/>
      </rPr>
      <t>联系电话：</t>
    </r>
  </si>
  <si>
    <r>
      <rPr>
        <sz val="10"/>
        <color indexed="8"/>
        <rFont val="宋体"/>
        <charset val="134"/>
      </rPr>
      <t>单位负责人签字：</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</si>
</sst>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4">
    <font>
      <sz val="11"/>
      <color theme="1"/>
      <name val="宋体"/>
      <charset val="134"/>
      <scheme val="minor"/>
    </font>
    <font>
      <sz val="10"/>
      <color theme="1"/>
      <name val="Times New Roman"/>
      <charset val="134"/>
    </font>
    <font>
      <sz val="10"/>
      <name val="宋体"/>
      <charset val="0"/>
    </font>
    <font>
      <b/>
      <sz val="18"/>
      <color rgb="FF000000"/>
      <name val="宋体"/>
      <charset val="134"/>
    </font>
    <font>
      <b/>
      <sz val="18"/>
      <color rgb="FF000000"/>
      <name val="Times New Roman"/>
      <charset val="134"/>
    </font>
    <font>
      <sz val="10"/>
      <color rgb="FF000000"/>
      <name val="Times New Roman"/>
      <charset val="134"/>
    </font>
    <font>
      <sz val="10"/>
      <color rgb="FF000000"/>
      <name val="宋体"/>
      <charset val="134"/>
    </font>
    <font>
      <sz val="10"/>
      <color indexed="8"/>
      <name val="Times New Roman"/>
      <charset val="134"/>
    </font>
    <font>
      <sz val="10"/>
      <color theme="1"/>
      <name val="Times New Roman"/>
      <charset val="0"/>
    </font>
    <font>
      <sz val="10"/>
      <color indexed="8"/>
      <name val="Times New Roman"/>
      <charset val="0"/>
    </font>
    <font>
      <sz val="10"/>
      <color rgb="FF000000"/>
      <name val="Times New Roman"/>
      <charset val="0"/>
    </font>
    <font>
      <b/>
      <sz val="11"/>
      <color rgb="FF3F3F3F"/>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11"/>
      <color theme="3"/>
      <name val="宋体"/>
      <charset val="134"/>
      <scheme val="minor"/>
    </font>
    <font>
      <sz val="11"/>
      <color rgb="FFFF0000"/>
      <name val="宋体"/>
      <charset val="0"/>
      <scheme val="minor"/>
    </font>
    <font>
      <sz val="11"/>
      <color theme="0"/>
      <name val="宋体"/>
      <charset val="0"/>
      <scheme val="minor"/>
    </font>
    <font>
      <u/>
      <sz val="11"/>
      <color rgb="FF0000FF"/>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sz val="11"/>
      <color rgb="FFFA7D00"/>
      <name val="宋体"/>
      <charset val="0"/>
      <scheme val="minor"/>
    </font>
    <font>
      <sz val="10"/>
      <name val="Times New Roman"/>
      <charset val="0"/>
    </font>
    <font>
      <sz val="10"/>
      <color theme="1"/>
      <name val="宋体"/>
      <charset val="134"/>
    </font>
    <font>
      <sz val="10"/>
      <color indexed="8"/>
      <name val="宋体"/>
      <charset val="134"/>
    </font>
    <font>
      <sz val="10"/>
      <color indexed="8"/>
      <name val="Arial"/>
      <charset val="0"/>
    </font>
  </fonts>
  <fills count="34">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CC99"/>
        <bgColor indexed="64"/>
      </patternFill>
    </fill>
    <fill>
      <patternFill patternType="solid">
        <fgColor rgb="FFFFEB9C"/>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399975585192419"/>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9" borderId="0" applyNumberFormat="0" applyBorder="0" applyAlignment="0" applyProtection="0">
      <alignment vertical="center"/>
    </xf>
    <xf numFmtId="0" fontId="18"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24" fillId="1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0" borderId="10" applyNumberFormat="0" applyFont="0" applyAlignment="0" applyProtection="0">
      <alignment vertical="center"/>
    </xf>
    <xf numFmtId="0" fontId="24" fillId="1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8" applyNumberFormat="0" applyFill="0" applyAlignment="0" applyProtection="0">
      <alignment vertical="center"/>
    </xf>
    <xf numFmtId="0" fontId="17" fillId="0" borderId="8" applyNumberFormat="0" applyFill="0" applyAlignment="0" applyProtection="0">
      <alignment vertical="center"/>
    </xf>
    <xf numFmtId="0" fontId="24" fillId="17" borderId="0" applyNumberFormat="0" applyBorder="0" applyAlignment="0" applyProtection="0">
      <alignment vertical="center"/>
    </xf>
    <xf numFmtId="0" fontId="22" fillId="0" borderId="11" applyNumberFormat="0" applyFill="0" applyAlignment="0" applyProtection="0">
      <alignment vertical="center"/>
    </xf>
    <xf numFmtId="0" fontId="24" fillId="21" borderId="0" applyNumberFormat="0" applyBorder="0" applyAlignment="0" applyProtection="0">
      <alignment vertical="center"/>
    </xf>
    <xf numFmtId="0" fontId="11" fillId="3" borderId="7" applyNumberFormat="0" applyAlignment="0" applyProtection="0">
      <alignment vertical="center"/>
    </xf>
    <xf numFmtId="0" fontId="16" fillId="3" borderId="9" applyNumberFormat="0" applyAlignment="0" applyProtection="0">
      <alignment vertical="center"/>
    </xf>
    <xf numFmtId="0" fontId="27" fillId="20" borderId="12" applyNumberFormat="0" applyAlignment="0" applyProtection="0">
      <alignment vertical="center"/>
    </xf>
    <xf numFmtId="0" fontId="13" fillId="23" borderId="0" applyNumberFormat="0" applyBorder="0" applyAlignment="0" applyProtection="0">
      <alignment vertical="center"/>
    </xf>
    <xf numFmtId="0" fontId="24" fillId="25" borderId="0" applyNumberFormat="0" applyBorder="0" applyAlignment="0" applyProtection="0">
      <alignment vertical="center"/>
    </xf>
    <xf numFmtId="0" fontId="29" fillId="0" borderId="14" applyNumberFormat="0" applyFill="0" applyAlignment="0" applyProtection="0">
      <alignment vertical="center"/>
    </xf>
    <xf numFmtId="0" fontId="28" fillId="0" borderId="13" applyNumberFormat="0" applyFill="0" applyAlignment="0" applyProtection="0">
      <alignment vertical="center"/>
    </xf>
    <xf numFmtId="0" fontId="21" fillId="8" borderId="0" applyNumberFormat="0" applyBorder="0" applyAlignment="0" applyProtection="0">
      <alignment vertical="center"/>
    </xf>
    <xf numFmtId="0" fontId="20" fillId="7" borderId="0" applyNumberFormat="0" applyBorder="0" applyAlignment="0" applyProtection="0">
      <alignment vertical="center"/>
    </xf>
    <xf numFmtId="0" fontId="13" fillId="29" borderId="0" applyNumberFormat="0" applyBorder="0" applyAlignment="0" applyProtection="0">
      <alignment vertical="center"/>
    </xf>
    <xf numFmtId="0" fontId="24" fillId="24" borderId="0" applyNumberFormat="0" applyBorder="0" applyAlignment="0" applyProtection="0">
      <alignment vertical="center"/>
    </xf>
    <xf numFmtId="0" fontId="13" fillId="16" borderId="0" applyNumberFormat="0" applyBorder="0" applyAlignment="0" applyProtection="0">
      <alignment vertical="center"/>
    </xf>
    <xf numFmtId="0" fontId="13" fillId="27" borderId="0" applyNumberFormat="0" applyBorder="0" applyAlignment="0" applyProtection="0">
      <alignment vertical="center"/>
    </xf>
    <xf numFmtId="0" fontId="13" fillId="19" borderId="0" applyNumberFormat="0" applyBorder="0" applyAlignment="0" applyProtection="0">
      <alignment vertical="center"/>
    </xf>
    <xf numFmtId="0" fontId="13" fillId="15" borderId="0" applyNumberFormat="0" applyBorder="0" applyAlignment="0" applyProtection="0">
      <alignment vertical="center"/>
    </xf>
    <xf numFmtId="0" fontId="24" fillId="26" borderId="0" applyNumberFormat="0" applyBorder="0" applyAlignment="0" applyProtection="0">
      <alignment vertical="center"/>
    </xf>
    <xf numFmtId="0" fontId="24" fillId="28" borderId="0" applyNumberFormat="0" applyBorder="0" applyAlignment="0" applyProtection="0">
      <alignment vertical="center"/>
    </xf>
    <xf numFmtId="0" fontId="13" fillId="30" borderId="0" applyNumberFormat="0" applyBorder="0" applyAlignment="0" applyProtection="0">
      <alignment vertical="center"/>
    </xf>
    <xf numFmtId="0" fontId="13" fillId="13" borderId="0" applyNumberFormat="0" applyBorder="0" applyAlignment="0" applyProtection="0">
      <alignment vertical="center"/>
    </xf>
    <xf numFmtId="0" fontId="24" fillId="31" borderId="0" applyNumberFormat="0" applyBorder="0" applyAlignment="0" applyProtection="0">
      <alignment vertical="center"/>
    </xf>
    <xf numFmtId="0" fontId="13" fillId="12" borderId="0" applyNumberFormat="0" applyBorder="0" applyAlignment="0" applyProtection="0">
      <alignment vertical="center"/>
    </xf>
    <xf numFmtId="0" fontId="24" fillId="33" borderId="0" applyNumberFormat="0" applyBorder="0" applyAlignment="0" applyProtection="0">
      <alignment vertical="center"/>
    </xf>
    <xf numFmtId="0" fontId="24" fillId="11" borderId="0" applyNumberFormat="0" applyBorder="0" applyAlignment="0" applyProtection="0">
      <alignment vertical="center"/>
    </xf>
    <xf numFmtId="0" fontId="13" fillId="22"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36">
    <xf numFmtId="0" fontId="0" fillId="0" borderId="0" xfId="0">
      <alignment vertical="center"/>
    </xf>
    <xf numFmtId="0" fontId="1" fillId="0" borderId="0" xfId="0" applyFont="1" applyFill="1">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Fill="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5" fillId="0" borderId="1" xfId="0" applyNumberFormat="1" applyFont="1" applyBorder="1" applyAlignment="1">
      <alignment horizontal="center" vertical="center" wrapText="1"/>
    </xf>
    <xf numFmtId="10" fontId="5" fillId="0" borderId="1" xfId="11"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indent="3"/>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9" fontId="5" fillId="0" borderId="1" xfId="0" applyNumberFormat="1" applyFont="1" applyBorder="1" applyAlignment="1">
      <alignment horizontal="center" vertical="center" wrapText="1"/>
    </xf>
    <xf numFmtId="9" fontId="5" fillId="0" borderId="1" xfId="0" applyNumberFormat="1" applyFont="1" applyFill="1" applyBorder="1" applyAlignment="1">
      <alignment horizontal="center" vertical="center" wrapText="1"/>
    </xf>
    <xf numFmtId="0" fontId="7" fillId="2" borderId="0" xfId="0" applyFont="1" applyFill="1" applyBorder="1" applyAlignment="1">
      <alignment wrapText="1"/>
    </xf>
    <xf numFmtId="0" fontId="9" fillId="2" borderId="0" xfId="0" applyFont="1" applyFill="1" applyAlignment="1">
      <alignment wrapText="1"/>
    </xf>
    <xf numFmtId="0" fontId="7" fillId="2" borderId="0" xfId="0" applyFont="1" applyFill="1" applyBorder="1" applyAlignment="1">
      <alignment horizontal="left" wrapText="1"/>
    </xf>
    <xf numFmtId="0" fontId="10" fillId="2" borderId="0" xfId="0" applyFont="1" applyFill="1" applyBorder="1" applyAlignment="1">
      <alignment horizontal="left" wrapText="1"/>
    </xf>
    <xf numFmtId="0" fontId="10" fillId="0" borderId="0" xfId="0" applyFont="1" applyFill="1" applyBorder="1" applyAlignment="1">
      <alignment horizontal="left" wrapText="1"/>
    </xf>
    <xf numFmtId="0" fontId="6" fillId="0"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tabSelected="1" topLeftCell="A6" workbookViewId="0">
      <selection activeCell="I38" sqref="I38"/>
    </sheetView>
  </sheetViews>
  <sheetFormatPr defaultColWidth="9" defaultRowHeight="12.75"/>
  <cols>
    <col min="1" max="1" width="12.775" style="2" customWidth="1"/>
    <col min="2" max="3" width="15.6666666666667" style="2" customWidth="1"/>
    <col min="4" max="4" width="20.775" style="2" customWidth="1"/>
    <col min="5" max="6" width="18.5583333333333" style="2" customWidth="1"/>
    <col min="7" max="7" width="8.225" style="2" customWidth="1"/>
    <col min="8" max="8" width="8.225" style="1" customWidth="1"/>
    <col min="9" max="9" width="24.8916666666667" style="2" customWidth="1"/>
    <col min="10" max="16384" width="9" style="2"/>
  </cols>
  <sheetData>
    <row r="1" spans="1:1">
      <c r="A1" s="3" t="s">
        <v>0</v>
      </c>
    </row>
    <row r="2" ht="27" customHeight="1" spans="1:9">
      <c r="A2" s="4" t="s">
        <v>1</v>
      </c>
      <c r="B2" s="5"/>
      <c r="C2" s="5"/>
      <c r="D2" s="5"/>
      <c r="E2" s="5"/>
      <c r="F2" s="5"/>
      <c r="G2" s="5"/>
      <c r="H2" s="6"/>
      <c r="I2" s="5"/>
    </row>
    <row r="3" spans="1:9">
      <c r="A3" s="7" t="s">
        <v>2</v>
      </c>
      <c r="B3" s="7"/>
      <c r="C3" s="7"/>
      <c r="D3" s="7"/>
      <c r="E3" s="7"/>
      <c r="F3" s="7"/>
      <c r="G3" s="7"/>
      <c r="H3" s="8"/>
      <c r="I3" s="7"/>
    </row>
    <row r="4" ht="19" customHeight="1" spans="1:9">
      <c r="A4" s="9" t="s">
        <v>3</v>
      </c>
      <c r="B4" s="9" t="s">
        <v>4</v>
      </c>
      <c r="C4" s="9"/>
      <c r="D4" s="9"/>
      <c r="E4" s="9"/>
      <c r="F4" s="9"/>
      <c r="G4" s="9"/>
      <c r="H4" s="10"/>
      <c r="I4" s="9"/>
    </row>
    <row r="5" ht="19" customHeight="1" spans="1:9">
      <c r="A5" s="11" t="s">
        <v>5</v>
      </c>
      <c r="B5" s="9" t="s">
        <v>6</v>
      </c>
      <c r="C5" s="9"/>
      <c r="D5" s="9"/>
      <c r="E5" s="9"/>
      <c r="F5" s="9" t="s">
        <v>7</v>
      </c>
      <c r="G5" s="9" t="s">
        <v>6</v>
      </c>
      <c r="H5" s="10"/>
      <c r="I5" s="9"/>
    </row>
    <row r="6" ht="19" customHeight="1" spans="1:9">
      <c r="A6" s="12" t="s">
        <v>8</v>
      </c>
      <c r="B6" s="11"/>
      <c r="C6" s="11"/>
      <c r="D6" s="9" t="s">
        <v>9</v>
      </c>
      <c r="E6" s="9" t="s">
        <v>10</v>
      </c>
      <c r="F6" s="13" t="s">
        <v>11</v>
      </c>
      <c r="G6" s="13" t="s">
        <v>12</v>
      </c>
      <c r="H6" s="14" t="s">
        <v>13</v>
      </c>
      <c r="I6" s="13" t="s">
        <v>14</v>
      </c>
    </row>
    <row r="7" ht="19" customHeight="1" spans="1:9">
      <c r="A7" s="9"/>
      <c r="B7" s="11" t="s">
        <v>15</v>
      </c>
      <c r="C7" s="11"/>
      <c r="D7" s="15">
        <f t="shared" ref="D7:F7" si="0">SUM(D8:D9)</f>
        <v>78</v>
      </c>
      <c r="E7" s="9">
        <f t="shared" si="0"/>
        <v>59.63</v>
      </c>
      <c r="F7" s="9">
        <f t="shared" si="0"/>
        <v>31.03</v>
      </c>
      <c r="G7" s="9">
        <v>10</v>
      </c>
      <c r="H7" s="16">
        <f>F7/E7</f>
        <v>0.520375649840684</v>
      </c>
      <c r="I7" s="15">
        <v>5</v>
      </c>
    </row>
    <row r="8" ht="19" customHeight="1" spans="1:9">
      <c r="A8" s="9"/>
      <c r="B8" s="11" t="s">
        <v>16</v>
      </c>
      <c r="C8" s="11"/>
      <c r="D8" s="15">
        <v>30</v>
      </c>
      <c r="E8" s="15">
        <v>30</v>
      </c>
      <c r="F8" s="15">
        <v>1.4</v>
      </c>
      <c r="G8" s="11"/>
      <c r="H8" s="17"/>
      <c r="I8" s="11"/>
    </row>
    <row r="9" ht="19" customHeight="1" spans="1:9">
      <c r="A9" s="9"/>
      <c r="B9" s="18" t="s">
        <v>17</v>
      </c>
      <c r="C9" s="18"/>
      <c r="D9" s="15">
        <v>48</v>
      </c>
      <c r="E9" s="9">
        <v>29.63</v>
      </c>
      <c r="F9" s="9">
        <v>29.63</v>
      </c>
      <c r="G9" s="11"/>
      <c r="H9" s="17"/>
      <c r="I9" s="11"/>
    </row>
    <row r="10" ht="19" customHeight="1" spans="1:9">
      <c r="A10" s="9"/>
      <c r="B10" s="18" t="s">
        <v>18</v>
      </c>
      <c r="C10" s="18"/>
      <c r="D10" s="11"/>
      <c r="E10" s="11"/>
      <c r="F10" s="11"/>
      <c r="G10" s="11"/>
      <c r="H10" s="17"/>
      <c r="I10" s="11"/>
    </row>
    <row r="11" ht="19" customHeight="1" spans="1:9">
      <c r="A11" s="9" t="s">
        <v>19</v>
      </c>
      <c r="B11" s="9" t="s">
        <v>20</v>
      </c>
      <c r="C11" s="9"/>
      <c r="D11" s="9"/>
      <c r="E11" s="9"/>
      <c r="F11" s="9" t="s">
        <v>21</v>
      </c>
      <c r="G11" s="9"/>
      <c r="H11" s="10"/>
      <c r="I11" s="9"/>
    </row>
    <row r="12" ht="33" customHeight="1" spans="1:9">
      <c r="A12" s="9"/>
      <c r="B12" s="19" t="s">
        <v>22</v>
      </c>
      <c r="C12" s="20"/>
      <c r="D12" s="20"/>
      <c r="E12" s="21"/>
      <c r="F12" s="19" t="s">
        <v>23</v>
      </c>
      <c r="G12" s="20"/>
      <c r="H12" s="22"/>
      <c r="I12" s="21"/>
    </row>
    <row r="13" ht="21" customHeight="1" spans="1:9">
      <c r="A13" s="9" t="s">
        <v>24</v>
      </c>
      <c r="B13" s="9" t="s">
        <v>25</v>
      </c>
      <c r="C13" s="9" t="s">
        <v>26</v>
      </c>
      <c r="D13" s="9" t="s">
        <v>27</v>
      </c>
      <c r="E13" s="9" t="s">
        <v>28</v>
      </c>
      <c r="F13" s="9" t="s">
        <v>29</v>
      </c>
      <c r="G13" s="9" t="s">
        <v>30</v>
      </c>
      <c r="H13" s="10" t="s">
        <v>31</v>
      </c>
      <c r="I13" s="9" t="s">
        <v>32</v>
      </c>
    </row>
    <row r="14" s="1" customFormat="1" ht="55" customHeight="1" spans="1:9">
      <c r="A14" s="10"/>
      <c r="B14" s="10" t="s">
        <v>33</v>
      </c>
      <c r="C14" s="23" t="s">
        <v>34</v>
      </c>
      <c r="D14" s="10" t="s">
        <v>35</v>
      </c>
      <c r="E14" s="10" t="s">
        <v>36</v>
      </c>
      <c r="F14" s="10" t="s">
        <v>37</v>
      </c>
      <c r="G14" s="10">
        <v>8</v>
      </c>
      <c r="H14" s="10">
        <v>6</v>
      </c>
      <c r="I14" s="35" t="s">
        <v>38</v>
      </c>
    </row>
    <row r="15" s="1" customFormat="1" ht="58" customHeight="1" spans="1:9">
      <c r="A15" s="10"/>
      <c r="B15" s="10"/>
      <c r="C15" s="24"/>
      <c r="D15" s="10" t="s">
        <v>39</v>
      </c>
      <c r="E15" s="10" t="s">
        <v>40</v>
      </c>
      <c r="F15" s="10" t="s">
        <v>41</v>
      </c>
      <c r="G15" s="10">
        <v>8</v>
      </c>
      <c r="H15" s="10">
        <v>6</v>
      </c>
      <c r="I15" s="35" t="s">
        <v>38</v>
      </c>
    </row>
    <row r="16" ht="19" customHeight="1" spans="1:9">
      <c r="A16" s="9"/>
      <c r="B16" s="9"/>
      <c r="C16" s="9" t="s">
        <v>42</v>
      </c>
      <c r="D16" s="25" t="s">
        <v>43</v>
      </c>
      <c r="E16" s="26">
        <v>1</v>
      </c>
      <c r="F16" s="26">
        <v>1</v>
      </c>
      <c r="G16" s="9">
        <v>8</v>
      </c>
      <c r="H16" s="10">
        <v>8</v>
      </c>
      <c r="I16" s="11"/>
    </row>
    <row r="17" ht="19" customHeight="1" spans="1:9">
      <c r="A17" s="9"/>
      <c r="B17" s="9"/>
      <c r="C17" s="9"/>
      <c r="D17" s="25" t="s">
        <v>44</v>
      </c>
      <c r="E17" s="27" t="s">
        <v>45</v>
      </c>
      <c r="F17" s="28">
        <v>0</v>
      </c>
      <c r="G17" s="9">
        <v>8</v>
      </c>
      <c r="H17" s="10">
        <v>8</v>
      </c>
      <c r="I17" s="11"/>
    </row>
    <row r="18" ht="19" customHeight="1" spans="1:9">
      <c r="A18" s="9"/>
      <c r="B18" s="9"/>
      <c r="C18" s="9" t="s">
        <v>46</v>
      </c>
      <c r="D18" s="9" t="s">
        <v>47</v>
      </c>
      <c r="E18" s="9" t="s">
        <v>48</v>
      </c>
      <c r="F18" s="9" t="s">
        <v>48</v>
      </c>
      <c r="G18" s="9">
        <v>8</v>
      </c>
      <c r="H18" s="10">
        <v>8</v>
      </c>
      <c r="I18" s="11"/>
    </row>
    <row r="19" ht="19" customHeight="1" spans="1:9">
      <c r="A19" s="9"/>
      <c r="B19" s="9"/>
      <c r="C19" s="9" t="s">
        <v>49</v>
      </c>
      <c r="D19" s="9" t="s">
        <v>50</v>
      </c>
      <c r="E19" s="9" t="s">
        <v>51</v>
      </c>
      <c r="F19" s="9" t="s">
        <v>52</v>
      </c>
      <c r="G19" s="9">
        <v>10</v>
      </c>
      <c r="H19" s="10">
        <v>10</v>
      </c>
      <c r="I19" s="11"/>
    </row>
    <row r="20" ht="19" customHeight="1" spans="1:9">
      <c r="A20" s="9"/>
      <c r="B20" s="9" t="s">
        <v>53</v>
      </c>
      <c r="C20" s="9" t="s">
        <v>54</v>
      </c>
      <c r="D20" s="9" t="s">
        <v>55</v>
      </c>
      <c r="E20" s="28">
        <v>1</v>
      </c>
      <c r="F20" s="28">
        <v>1</v>
      </c>
      <c r="G20" s="9">
        <v>15</v>
      </c>
      <c r="H20" s="10">
        <v>15</v>
      </c>
      <c r="I20" s="11"/>
    </row>
    <row r="21" ht="19" customHeight="1" spans="1:9">
      <c r="A21" s="9"/>
      <c r="B21" s="9"/>
      <c r="C21" s="9" t="s">
        <v>56</v>
      </c>
      <c r="D21" s="9" t="s">
        <v>57</v>
      </c>
      <c r="E21" s="25" t="s">
        <v>58</v>
      </c>
      <c r="F21" s="25" t="s">
        <v>59</v>
      </c>
      <c r="G21" s="9">
        <v>15</v>
      </c>
      <c r="H21" s="10">
        <v>15</v>
      </c>
      <c r="I21" s="11"/>
    </row>
    <row r="22" ht="30" customHeight="1" spans="1:9">
      <c r="A22" s="9"/>
      <c r="B22" s="12" t="s">
        <v>60</v>
      </c>
      <c r="C22" s="12" t="s">
        <v>61</v>
      </c>
      <c r="D22" s="9" t="s">
        <v>62</v>
      </c>
      <c r="E22" s="9" t="s">
        <v>63</v>
      </c>
      <c r="F22" s="29">
        <v>0.9</v>
      </c>
      <c r="G22" s="9">
        <v>10</v>
      </c>
      <c r="H22" s="10">
        <v>10</v>
      </c>
      <c r="I22" s="11"/>
    </row>
    <row r="23" ht="19" customHeight="1" spans="1:9">
      <c r="A23" s="9" t="s">
        <v>64</v>
      </c>
      <c r="B23" s="9"/>
      <c r="C23" s="9"/>
      <c r="D23" s="9"/>
      <c r="E23" s="9"/>
      <c r="F23" s="9"/>
      <c r="G23" s="9">
        <f>SUM(G14:G22)+G7</f>
        <v>100</v>
      </c>
      <c r="H23" s="10">
        <f>SUM(H14:H22)+I7</f>
        <v>91</v>
      </c>
      <c r="I23" s="11"/>
    </row>
    <row r="24" ht="21" customHeight="1" spans="1:8">
      <c r="A24" s="30" t="s">
        <v>65</v>
      </c>
      <c r="B24" s="31"/>
      <c r="C24" s="32" t="s">
        <v>66</v>
      </c>
      <c r="D24" s="33"/>
      <c r="E24" s="32" t="s">
        <v>67</v>
      </c>
      <c r="F24" s="33"/>
      <c r="G24" s="32" t="s">
        <v>68</v>
      </c>
      <c r="H24" s="34"/>
    </row>
  </sheetData>
  <mergeCells count="25">
    <mergeCell ref="A2:I2"/>
    <mergeCell ref="A3:I3"/>
    <mergeCell ref="B4:I4"/>
    <mergeCell ref="B5:E5"/>
    <mergeCell ref="G5:I5"/>
    <mergeCell ref="B6:C6"/>
    <mergeCell ref="B7:C7"/>
    <mergeCell ref="B8:C8"/>
    <mergeCell ref="B9:C9"/>
    <mergeCell ref="B10:C10"/>
    <mergeCell ref="B11:E11"/>
    <mergeCell ref="F11:I11"/>
    <mergeCell ref="B12:E12"/>
    <mergeCell ref="F12:I12"/>
    <mergeCell ref="A23:F23"/>
    <mergeCell ref="C24:D24"/>
    <mergeCell ref="E24:F24"/>
    <mergeCell ref="G24:H24"/>
    <mergeCell ref="A6:A10"/>
    <mergeCell ref="A11:A12"/>
    <mergeCell ref="A13:A22"/>
    <mergeCell ref="B14:B19"/>
    <mergeCell ref="B20:B21"/>
    <mergeCell ref="C14:C15"/>
    <mergeCell ref="C16:C17"/>
  </mergeCells>
  <printOptions horizontalCentered="1"/>
  <pageMargins left="0.196527777777778" right="0.196527777777778" top="0.409027777777778"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运行维护经费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WPS_1469365166</cp:lastModifiedBy>
  <dcterms:created xsi:type="dcterms:W3CDTF">2022-03-18T07:19:00Z</dcterms:created>
  <dcterms:modified xsi:type="dcterms:W3CDTF">2022-06-14T09:34:53Z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F96C7D636AA841489A259BB3BA17DD2B</vt:lpwstr>
  </property>
  <property fmtid="{D5CDD505-2E9C-101B-9397-08002B2CF9AE}" pid="4" name="KSOReadingLayout">
    <vt:bool>true</vt:bool>
  </property>
</Properties>
</file>